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calcChain.xml" ContentType="application/vnd.openxmlformats-officedocument.spreadsheetml.calcChain+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מדיניות השקעה 2025/"/>
    </mc:Choice>
  </mc:AlternateContent>
  <xr:revisionPtr revIDLastSave="0" documentId="8_{7FF361AE-7BED-4184-9DCD-449BA5A6548D}" xr6:coauthVersionLast="47" xr6:coauthVersionMax="47" xr10:uidLastSave="{00000000-0000-0000-0000-000000000000}"/>
  <bookViews>
    <workbookView xWindow="-120" yWindow="-120" windowWidth="29040" windowHeight="15720" activeTab="1" xr2:uid="{00000000-000D-0000-FFFF-FFFF00000000}"/>
  </bookViews>
  <sheets>
    <sheet name="מסלול כספי"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1" l="1"/>
  <c r="E11" i="1" l="1"/>
</calcChain>
</file>

<file path=xl/sharedStrings.xml><?xml version="1.0" encoding="utf-8"?>
<sst xmlns="http://schemas.openxmlformats.org/spreadsheetml/2006/main" count="88" uniqueCount="75">
  <si>
    <t>אג"ח ממשלתי</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</si>
  <si>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</si>
  <si>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</si>
  <si>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</si>
  <si>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</si>
  <si>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</si>
  <si>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</si>
  <si>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</si>
  <si>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</si>
  <si>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</si>
  <si>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</si>
  <si>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ESG")[1].</t>
  </si>
  <si>
    <r>
      <t>2.</t>
    </r>
    <r>
      <rPr>
        <sz val="7"/>
        <rFont val="Times New Roman"/>
        <family val="1"/>
      </rPr>
      <t xml:space="preserve">     </t>
    </r>
    <r>
      <rPr>
        <sz val="12"/>
        <rFont val="David"/>
        <family val="2"/>
      </rPr>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r>
  </si>
  <si>
    <r>
      <t>3.</t>
    </r>
    <r>
      <rPr>
        <sz val="7"/>
        <rFont val="Times New Roman"/>
        <family val="1"/>
      </rPr>
      <t xml:space="preserve">     </t>
    </r>
    <r>
      <rPr>
        <sz val="12"/>
        <rFont val="David"/>
        <family val="2"/>
      </rPr>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r>
  </si>
  <si>
    <r>
      <t>4.</t>
    </r>
    <r>
      <rPr>
        <sz val="7"/>
        <rFont val="Times New Roman"/>
        <family val="1"/>
      </rPr>
      <t xml:space="preserve">     </t>
    </r>
    <r>
      <rPr>
        <sz val="12"/>
        <rFont val="David"/>
        <family val="2"/>
      </rPr>
      <t xml:space="preserve">החברה מוצאת לנכון לאמץ את </t>
    </r>
    <r>
      <rPr>
        <b/>
        <sz val="12"/>
        <rFont val="David"/>
        <family val="2"/>
      </rPr>
      <t>הגישה החיובית</t>
    </r>
    <r>
      <rPr>
        <sz val="12"/>
        <rFont val="David"/>
        <family val="2"/>
      </rPr>
      <t xml:space="preserve"> בתחום השקעות אחראיות ובמסגרת זו תעניק משקל יתר להשקעות בתאגידים שערכי ה-ESG שלהם גבוהים ביחס לקבוצת הייחוס הרלוונטית אליה אותו תאגיד נשוא ההשקעה משתייך. </t>
    </r>
  </si>
  <si>
    <r>
      <t>5.</t>
    </r>
    <r>
      <rPr>
        <sz val="7"/>
        <rFont val="Times New Roman"/>
        <family val="1"/>
      </rPr>
      <t xml:space="preserve">     </t>
    </r>
    <r>
      <rPr>
        <sz val="12"/>
        <rFont val="David"/>
        <family val="2"/>
      </rPr>
      <t xml:space="preserve">בהתאם, במסגרת בחינת חלופות השקעה בעלות מאפיינים כלכליים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דומה; או השקעה בתאגיד בתחום האנרגיה המסורתית המדורג במיקום עדיף ביחס לתאגיד בתחום האנרגיה המסורתית הנמצא באותה קבוצת ייחוס). </t>
    </r>
  </si>
  <si>
    <r>
      <t>6.</t>
    </r>
    <r>
      <rPr>
        <sz val="7"/>
        <rFont val="Times New Roman"/>
        <family val="1"/>
      </rPr>
      <t xml:space="preserve">     </t>
    </r>
    <r>
      <rPr>
        <sz val="12"/>
        <rFont val="David"/>
        <family val="2"/>
      </rPr>
      <t xml:space="preserve">החברה התקשרה עם ספק חיצוני לקבלת דוחות אנליטיים לבחינת היבטי ESG בתאגידים נסחרים בשוק המקומי, המבוססים על מתודולוגיה סדורה הכוללת דוח סדור עבור כל תאגיד בו נבחנת השקעה.  </t>
    </r>
  </si>
  <si>
    <r>
      <t>7.</t>
    </r>
    <r>
      <rPr>
        <sz val="7"/>
        <rFont val="Times New Roman"/>
        <family val="1"/>
      </rPr>
      <t xml:space="preserve">     </t>
    </r>
    <r>
      <rPr>
        <sz val="12"/>
        <rFont val="David"/>
        <family val="2"/>
      </rPr>
      <t xml:space="preserve">במסגרת אופן ניהול ההשקעות ובחירתם, יבחנו דוחות אחריות התאגידים והפרמטרים השונים הנכללים במסגרתם. החברה תהא רשאית להרחיב ולהתבסס על נתונים נוספים מעבר לפרמטרים הנכללים בדוחות. </t>
    </r>
  </si>
  <si>
    <r>
      <t>8.</t>
    </r>
    <r>
      <rPr>
        <sz val="7"/>
        <rFont val="Times New Roman"/>
        <family val="1"/>
      </rPr>
      <t xml:space="preserve">     </t>
    </r>
    <r>
      <rPr>
        <sz val="12"/>
        <rFont val="David"/>
        <family val="2"/>
      </rPr>
      <t xml:space="preserve">בהתייחס להשקעות ישירות בתאגידים הנסחרים בחו"ל, החברה תעשה שימוש בדוחות ובנתונים המתקבלים ממערכות מידע פיננסי המקובלות בשוק. </t>
    </r>
  </si>
  <si>
    <r>
      <t>9.</t>
    </r>
    <r>
      <rPr>
        <sz val="7"/>
        <rFont val="Times New Roman"/>
        <family val="1"/>
      </rPr>
      <t xml:space="preserve">     </t>
    </r>
    <r>
      <rPr>
        <sz val="12"/>
        <rFont val="David"/>
        <family val="2"/>
      </rPr>
      <t xml:space="preserve">יובהר כי ציון ו/או דירוג נמוך במסגרת הדוח או במסגרת פרמטרים הנכללים בו, אינו מוביל בהכרח להימנעות ו/או פסילת ההשקעה. </t>
    </r>
  </si>
  <si>
    <t xml:space="preserve">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t>
  </si>
  <si>
    <r>
      <t>12.</t>
    </r>
    <r>
      <rPr>
        <sz val="7"/>
        <rFont val="Times New Roman"/>
        <family val="1"/>
      </rPr>
      <t xml:space="preserve">  </t>
    </r>
    <r>
      <rPr>
        <sz val="12"/>
        <rFont val="David"/>
        <family val="2"/>
      </rPr>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r>
  </si>
  <si>
    <t>ממשל תאגידי</t>
  </si>
  <si>
    <r>
      <t>13.</t>
    </r>
    <r>
      <rPr>
        <sz val="7"/>
        <rFont val="Times New Roman"/>
        <family val="1"/>
      </rPr>
      <t xml:space="preserve">   </t>
    </r>
    <r>
      <rPr>
        <sz val="12"/>
        <rFont val="David"/>
        <family val="2"/>
      </rPr>
      <t>לחברה מדיניות סדורה בנושא אשר עיקריה מפורסמת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 המשך ההשקעה בצרוף נימוקים ונסיבות מיוחדות לביצוע ההשקעה כאמור.</t>
    </r>
  </si>
  <si>
    <t>היבטים סביבתיים</t>
  </si>
  <si>
    <r>
      <t>14.</t>
    </r>
    <r>
      <rPr>
        <sz val="7"/>
        <rFont val="Times New Roman"/>
        <family val="1"/>
      </rPr>
      <t xml:space="preserve">  </t>
    </r>
    <r>
      <rPr>
        <sz val="12"/>
        <rFont val="David"/>
        <family val="2"/>
      </rPr>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r>
  </si>
  <si>
    <r>
      <t>15.</t>
    </r>
    <r>
      <rPr>
        <sz val="7"/>
        <rFont val="Times New Roman"/>
        <family val="1"/>
      </rPr>
      <t xml:space="preserve">  </t>
    </r>
    <r>
      <rPr>
        <sz val="12"/>
        <rFont val="David"/>
        <family val="2"/>
      </rPr>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r>
  </si>
  <si>
    <t>השקעות לא סחירות</t>
  </si>
  <si>
    <r>
      <t>16.</t>
    </r>
    <r>
      <rPr>
        <sz val="7"/>
        <rFont val="Times New Roman"/>
        <family val="1"/>
      </rPr>
      <t xml:space="preserve">  </t>
    </r>
    <r>
      <rPr>
        <sz val="12"/>
        <rFont val="David"/>
        <family val="2"/>
      </rPr>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r>
  </si>
  <si>
    <t>היבטים חברתיים</t>
  </si>
  <si>
    <r>
      <t>17.</t>
    </r>
    <r>
      <rPr>
        <sz val="7"/>
        <rFont val="Times New Roman"/>
        <family val="1"/>
      </rPr>
      <t xml:space="preserve">  </t>
    </r>
    <r>
      <rPr>
        <sz val="12"/>
        <rFont val="David"/>
        <family val="2"/>
      </rPr>
      <t>החברה תימנע מביצוע השקעות במדינות שלגביהן חל איסור לבצע השקעה ו/או במדינות אשר מופעלות לגביהן סנקציות על ידי מוסדות בינלאומיים.</t>
    </r>
  </si>
  <si>
    <r>
      <t>18.</t>
    </r>
    <r>
      <rPr>
        <sz val="7"/>
        <rFont val="Times New Roman"/>
        <family val="1"/>
      </rPr>
      <t xml:space="preserve">  </t>
    </r>
    <r>
      <rPr>
        <sz val="12"/>
        <rFont val="David"/>
        <family val="2"/>
      </rPr>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r>
  </si>
  <si>
    <r>
      <t>19.</t>
    </r>
    <r>
      <rPr>
        <sz val="7"/>
        <rFont val="Times New Roman"/>
        <family val="1"/>
      </rPr>
      <t xml:space="preserve">  </t>
    </r>
    <r>
      <rPr>
        <sz val="12"/>
        <rFont val="David"/>
        <family val="2"/>
      </rPr>
      <t>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ממפה את מקורות ההכנסה ממוצרים ושירותים ברי קיימא על פי הקריטריונים שנקבעו על ידי ארגון האומות המאוחדות ("</t>
    </r>
    <r>
      <rPr>
        <b/>
        <sz val="12"/>
        <rFont val="David"/>
        <family val="2"/>
      </rPr>
      <t>SDG</t>
    </r>
    <r>
      <rPr>
        <sz val="12"/>
        <rFont val="David"/>
        <family val="2"/>
      </rPr>
      <t xml:space="preserve">"). </t>
    </r>
  </si>
  <si>
    <t xml:space="preserve">הכשרה ופיתוח מומחיות  </t>
  </si>
  <si>
    <r>
      <t>20.</t>
    </r>
    <r>
      <rPr>
        <sz val="7"/>
        <rFont val="Times New Roman"/>
        <family val="1"/>
      </rPr>
      <t xml:space="preserve">  </t>
    </r>
    <r>
      <rPr>
        <sz val="12"/>
        <rFont val="David"/>
        <family val="2"/>
      </rPr>
      <t>על מנת לפתח את המודעות והמומחיות בנושא, עובדי מערך ההשקעות והמחקר אצל מנהל ההשקעות של החברה, מיטב, ישתתפו בהשתלמויות, הרצאות והעשרות בנושאי השקעות אחראיות.</t>
    </r>
  </si>
  <si>
    <t>מניעת ניגודי עניינים</t>
  </si>
  <si>
    <r>
      <t>21.</t>
    </r>
    <r>
      <rPr>
        <sz val="7"/>
        <rFont val="Times New Roman"/>
        <family val="1"/>
      </rPr>
      <t xml:space="preserve">  </t>
    </r>
    <r>
      <rPr>
        <sz val="12"/>
        <rFont val="David"/>
        <family val="2"/>
      </rPr>
      <t xml:space="preserve">על מנת להבטיח מניעת פוטנציאל להתקיימותם של ניגודי עניינים מצד הספק החיצוני, החברה, באמצעות מנהל ההשקעות, מצאה לנכון להתקשר עם ספק  (חברת מחקר),  אשר אינו נותן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r>
  </si>
  <si>
    <t>תחולה ובחינה חוזרת</t>
  </si>
  <si>
    <r>
      <t>23.</t>
    </r>
    <r>
      <rPr>
        <sz val="7"/>
        <rFont val="Times New Roman"/>
        <family val="1"/>
      </rPr>
      <t xml:space="preserve">  </t>
    </r>
    <r>
      <rPr>
        <sz val="12"/>
        <rFont val="David"/>
        <family val="2"/>
      </rPr>
      <t xml:space="preserve">החברה תבחן את מדיניותה בקשר עם אופן היישום של שיקולי ESG מדי שנה, במסגרת הדיון על גיבוש מדיניות ההשקעות השנתית של החברה.  </t>
    </r>
  </si>
  <si>
    <r>
      <t>24.</t>
    </r>
    <r>
      <rPr>
        <sz val="7"/>
        <rFont val="Times New Roman"/>
        <family val="1"/>
      </rPr>
      <t xml:space="preserve">  </t>
    </r>
    <r>
      <rPr>
        <sz val="12"/>
        <rFont val="David"/>
        <family val="2"/>
      </rPr>
      <t xml:space="preserve">עיקרי השיקולים כאמור, יפורסמו במסגרת הצהרת המדיניות השנתית החברה באתר האינטרנט ובדיוור הישיר לציבור העמיתים. </t>
    </r>
  </si>
  <si>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</si>
  <si>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</si>
  <si>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t>[i] החברה רשאית לשנות את המדיניות המפורטת לעיל, ובכלל זה ביחס להובלה ולהפצה של דלקים פוסיליים בהתאם לשיקול דעתה. החברה רשאית לסטות מהמדיניות במפורטת לעיל, ככל שפורסם מידע לציבור ע"י מי מהתאגידים האמורים בסעיף 2 לעיל, אשר צפוי לשנות את תמהיל ההכנסות העתידי/מדיניות ההשקעות של התאגיד , כך שצפוי לחדול להיות "תאגיד שרוב עיסוקו כולל חיפוש, הפקה וייצור דלקים פוסיליים" כאמור בס' 2 לעיל.</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</si>
  <si>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</si>
  <si>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מניות (תעודות סל, אופציות, קרנות נאמנות)</t>
  </si>
  <si>
    <t>אפיק השקעה</t>
  </si>
  <si>
    <t>6%-/+</t>
  </si>
  <si>
    <t>5%-/+</t>
  </si>
  <si>
    <t>0%+-10%</t>
  </si>
  <si>
    <t>0%-6%</t>
  </si>
  <si>
    <t>87%-97%</t>
  </si>
  <si>
    <t>ריבית בנק ישראל</t>
  </si>
  <si>
    <t xml:space="preserve">ת"א 125- 30%
MSCI AC  -70%
</t>
  </si>
  <si>
    <t>0%-8%</t>
  </si>
  <si>
    <t>**</t>
  </si>
  <si>
    <t>*</t>
  </si>
  <si>
    <t>אג"ח קונצרני (כולל חשיפה להלוואות לעמיתים מכספי הקרן והלוואות מותאמות)*</t>
  </si>
  <si>
    <t>עו"ש, פר"י, פק"מ**</t>
  </si>
  <si>
    <t xml:space="preserve">תחילת מידע טבלה </t>
  </si>
  <si>
    <t>תחילת מידע טבלה צד ימין</t>
  </si>
  <si>
    <t xml:space="preserve">סוף מידע טבלה </t>
  </si>
  <si>
    <t>סוף מידע טבלה צד שמאל</t>
  </si>
  <si>
    <t>סוף מידע</t>
  </si>
  <si>
    <t>סה"כ***</t>
  </si>
  <si>
    <t>שיעור החשיפה הצפויה 2025</t>
  </si>
  <si>
    <t>גבולות שיעור החשיפה הצפויה 2025</t>
  </si>
  <si>
    <t>מדד ייחוס 2025</t>
  </si>
  <si>
    <t xml:space="preserve">מדיניות צפויה שנת 2025 קרן רעות  מסלול כספי (שקלי) </t>
  </si>
  <si>
    <t>שיעור החשיפה ליום 31.12.2024</t>
  </si>
  <si>
    <r>
      <t>22.</t>
    </r>
    <r>
      <rPr>
        <sz val="7"/>
        <rFont val="Times New Roman"/>
        <family val="1"/>
      </rPr>
      <t xml:space="preserve">  </t>
    </r>
    <r>
      <rPr>
        <sz val="12"/>
        <rFont val="David"/>
        <family val="2"/>
      </rPr>
      <t xml:space="preserve">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 כאמור בהערת שוליים 2 לעיל). </t>
    </r>
  </si>
  <si>
    <r>
      <t>10.</t>
    </r>
    <r>
      <rPr>
        <sz val="7"/>
        <rFont val="Times New Roman"/>
        <family val="1"/>
      </rPr>
      <t xml:space="preserve">  </t>
    </r>
    <r>
      <rPr>
        <sz val="12"/>
        <rFont val="David"/>
        <family val="2"/>
      </rPr>
      <t xml:space="preserve">בתום כל שנה תיערך סקירה על עדכונים בדוחות של התאגידים הרלוונטיים בתיק ההשקעות של החברה. </t>
    </r>
  </si>
  <si>
    <t>מגבלת עמלת ניהול חיצוני לשנת 2025</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</si>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</sst>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7"/>
      <name val="Times New Roman"/>
      <family val="1"/>
    </font>
    <font>
      <u/>
      <sz val="10"/>
      <color theme="10"/>
      <name val="Arial"/>
      <family val="2"/>
    </font>
    <font>
      <b/>
      <u/>
      <sz val="16"/>
      <color indexed="8"/>
      <name val="Arial"/>
      <family val="2"/>
    </font>
    <font>
      <sz val="16"/>
      <color theme="0"/>
      <name val="Arial"/>
      <family val="2"/>
    </font>
    <font>
      <u/>
      <sz val="11"/>
      <color theme="0"/>
      <name val="Arial"/>
      <family val="2"/>
    </font>
    <font>
      <sz val="10"/>
      <color theme="0"/>
      <name val="Calibri"/>
      <family val="2"/>
    </font>
    <font>
      <sz val="10"/>
      <color theme="0"/>
      <name val="Arial"/>
      <family val="2"/>
    </font>
    <font>
      <sz val="12"/>
      <color theme="0"/>
      <name val="David"/>
      <family val="2"/>
    </font>
    <font>
      <sz val="13"/>
      <name val="Helvetica Neue"/>
      <family val="2"/>
    </font>
  </fonts>
  <fills count="3">
    <fill>
      <patternFill patternType="none"/>
    </fill>
    <fill>
      <patternFill patternType="gray125"/>
    </fill>
    <fill>
      <patternFill patternType="solid">
        <fgColor theme="4"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s>
  <cellStyleXfs count="3">
    <xf numFmtId="0" fontId="0" fillId="0" borderId="0"/>
    <xf numFmtId="0" fontId="3" fillId="0" borderId="0"/>
    <xf numFmtId="0" fontId="15" fillId="0" borderId="0" applyNumberFormat="0" applyFill="0" applyBorder="0" applyAlignment="0" applyProtection="0"/>
  </cellStyleXfs>
  <cellXfs count="51">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6" fillId="0" borderId="0" xfId="0" applyFont="1" applyAlignment="1">
      <alignment horizontal="justify" vertical="center" readingOrder="2"/>
    </xf>
    <xf numFmtId="0" fontId="12" fillId="0" borderId="0" xfId="0" applyFont="1" applyAlignment="1">
      <alignment horizontal="right" vertical="center" readingOrder="2"/>
    </xf>
    <xf numFmtId="0" fontId="13" fillId="0" borderId="0" xfId="0" applyFont="1" applyAlignment="1">
      <alignment horizontal="right" vertical="center" readingOrder="2"/>
    </xf>
    <xf numFmtId="0" fontId="0" fillId="0" borderId="0" xfId="0" applyAlignment="1">
      <alignment horizontal="right"/>
    </xf>
    <xf numFmtId="0" fontId="12" fillId="0" borderId="0" xfId="0" applyFont="1" applyAlignment="1">
      <alignment horizontal="right" vertical="center" wrapText="1" readingOrder="2"/>
    </xf>
    <xf numFmtId="0" fontId="0" fillId="0" borderId="0" xfId="0" applyAlignment="1">
      <alignment wrapText="1"/>
    </xf>
    <xf numFmtId="0" fontId="15" fillId="0" borderId="0" xfId="2" applyAlignment="1">
      <alignment horizontal="right" vertical="center" wrapText="1" readingOrder="2"/>
    </xf>
    <xf numFmtId="0" fontId="13" fillId="0" borderId="0" xfId="0" applyFont="1" applyAlignment="1">
      <alignment horizontal="right" vertical="center" wrapText="1" readingOrder="2"/>
    </xf>
    <xf numFmtId="0" fontId="0" fillId="0" borderId="0" xfId="0" applyAlignment="1">
      <alignment horizontal="right" wrapText="1"/>
    </xf>
    <xf numFmtId="0" fontId="15" fillId="0" borderId="0" xfId="2" applyFill="1" applyAlignment="1">
      <alignment horizontal="right" wrapText="1" readingOrder="2"/>
    </xf>
    <xf numFmtId="0" fontId="11" fillId="0" borderId="0" xfId="0" applyFont="1" applyAlignment="1">
      <alignment vertical="center" wrapText="1" readingOrder="2"/>
    </xf>
    <xf numFmtId="0" fontId="9"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9"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9" fontId="9" fillId="0" borderId="1" xfId="0" applyNumberFormat="1" applyFont="1" applyBorder="1" applyAlignment="1">
      <alignment horizontal="right" vertical="top"/>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9" fontId="9"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12" fillId="0" borderId="1" xfId="0" applyFont="1" applyBorder="1" applyAlignment="1">
      <alignment horizontal="center" vertical="center" readingOrder="2"/>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18" fillId="0" borderId="0" xfId="0" applyFont="1" applyAlignment="1">
      <alignment horizontal="right" vertical="center" readingOrder="2"/>
    </xf>
    <xf numFmtId="0" fontId="20" fillId="0" borderId="0" xfId="0" applyFont="1" applyAlignment="1">
      <alignment horizontal="right" wrapText="1"/>
    </xf>
    <xf numFmtId="0" fontId="21" fillId="0" borderId="0" xfId="0" applyFont="1" applyAlignment="1">
      <alignment horizontal="center" vertical="center" readingOrder="2"/>
    </xf>
    <xf numFmtId="0" fontId="22" fillId="0" borderId="0" xfId="0" applyFont="1"/>
    <xf numFmtId="10" fontId="5" fillId="0" borderId="1" xfId="1" applyNumberFormat="1" applyFont="1" applyBorder="1" applyAlignment="1">
      <alignment horizontal="right" vertical="top"/>
    </xf>
    <xf numFmtId="0" fontId="17" fillId="0" borderId="3" xfId="0" applyFont="1" applyBorder="1" applyAlignment="1">
      <alignment horizontal="center"/>
    </xf>
    <xf numFmtId="0" fontId="17" fillId="0" borderId="4" xfId="0" applyFont="1" applyBorder="1" applyAlignment="1">
      <alignment horizontal="center"/>
    </xf>
    <xf numFmtId="0" fontId="16" fillId="0" borderId="0" xfId="1" applyFont="1" applyAlignment="1">
      <alignment horizontal="right"/>
    </xf>
    <xf numFmtId="0" fontId="6" fillId="0" borderId="0" xfId="0" applyFont="1" applyAlignment="1">
      <alignment horizontal="right" vertical="center" wrapText="1" readingOrder="2"/>
    </xf>
    <xf numFmtId="0" fontId="11" fillId="0" borderId="0" xfId="0" applyFont="1" applyAlignment="1">
      <alignment vertical="center" wrapText="1" readingOrder="2"/>
    </xf>
    <xf numFmtId="0" fontId="11" fillId="0" borderId="0" xfId="0" applyFont="1" applyAlignment="1">
      <alignment horizontal="right" vertical="center" wrapText="1" readingOrder="2"/>
    </xf>
    <xf numFmtId="0" fontId="17" fillId="0" borderId="2" xfId="0" applyFont="1" applyBorder="1" applyAlignment="1">
      <alignment horizontal="center"/>
    </xf>
    <xf numFmtId="0" fontId="20" fillId="0" borderId="0" xfId="0" applyFont="1" applyAlignment="1">
      <alignment horizontal="center"/>
    </xf>
    <xf numFmtId="0" fontId="2" fillId="0" borderId="0" xfId="0" applyFont="1" applyAlignment="1">
      <alignment horizontal="center"/>
    </xf>
    <xf numFmtId="0" fontId="17" fillId="0" borderId="0" xfId="0" applyFont="1" applyBorder="1" applyAlignment="1">
      <alignment horizontal="center"/>
    </xf>
    <xf numFmtId="0" fontId="0" fillId="0" borderId="0" xfId="0" applyAlignment="1">
      <alignment horizontal="center"/>
    </xf>
    <xf numFmtId="0" fontId="19" fillId="0" borderId="0" xfId="0" applyFont="1" applyAlignment="1">
      <alignment horizontal="center" vertical="center" wrapText="1"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9</xdr:col>
      <xdr:colOff>1</xdr:colOff>
      <xdr:row>1</xdr:row>
      <xdr:rowOff>0</xdr:rowOff>
    </xdr:from>
    <xdr:to>
      <xdr:col>9</xdr:col>
      <xdr:colOff>589826</xdr:colOff>
      <xdr:row>3</xdr:row>
      <xdr:rowOff>0</xdr:rowOff>
    </xdr:to>
    <xdr:pic>
      <xdr:nvPicPr>
        <xdr:cNvPr id="2" name="Picture 1" descr="קוֹבֶץ זֶה הוּנְגַּש עַל יְדֵי חברת אֵיְי טוּ זִי - סֶמֶל  הַנגישוּת&#10;">
          <a:extLst>
            <a:ext uri="{FF2B5EF4-FFF2-40B4-BE49-F238E27FC236}">
              <a16:creationId xmlns:a16="http://schemas.microsoft.com/office/drawing/2014/main" id="{28FC926B-9480-B2D1-7B54-5FDDD175C3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908283206" y="254000"/>
          <a:ext cx="586015" cy="5926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zoomScale="90" zoomScaleNormal="90" workbookViewId="0">
      <selection activeCell="I2" sqref="I2:I18"/>
    </sheetView>
  </sheetViews>
  <sheetFormatPr defaultColWidth="40" defaultRowHeight="20.25"/>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1" width="20.42578125" style="1" customWidth="1"/>
    <col min="12" max="12" width="55.42578125" style="1" customWidth="1"/>
    <col min="13" max="16384" width="40" style="1"/>
  </cols>
  <sheetData>
    <row r="1" spans="1:12" s="47" customFormat="1">
      <c r="A1" s="47" t="s">
        <v>72</v>
      </c>
    </row>
    <row r="2" spans="1:12" ht="23.25">
      <c r="C2" s="31" t="s">
        <v>67</v>
      </c>
      <c r="D2" s="31"/>
      <c r="E2" s="31"/>
      <c r="F2" s="31"/>
      <c r="G2" s="31"/>
      <c r="H2" s="31"/>
      <c r="I2" s="48" t="s">
        <v>74</v>
      </c>
      <c r="J2" s="37"/>
      <c r="K2" s="41"/>
      <c r="L2" s="41"/>
    </row>
    <row r="3" spans="1:12" ht="23.25">
      <c r="C3" s="4"/>
      <c r="D3" s="4"/>
      <c r="E3" s="4"/>
      <c r="F3" s="4"/>
      <c r="G3" s="4"/>
      <c r="H3" s="4"/>
      <c r="I3" s="48"/>
      <c r="J3" s="4"/>
      <c r="K3" s="4"/>
    </row>
    <row r="4" spans="1:12">
      <c r="C4" s="45" t="s">
        <v>58</v>
      </c>
      <c r="D4" s="45"/>
      <c r="E4" s="45"/>
      <c r="F4" s="45"/>
      <c r="G4" s="45"/>
      <c r="H4" s="45"/>
      <c r="I4" s="48"/>
    </row>
    <row r="5" spans="1:12" ht="48.75" customHeight="1">
      <c r="B5" s="39" t="s">
        <v>59</v>
      </c>
      <c r="C5" s="3" t="s">
        <v>45</v>
      </c>
      <c r="D5" s="3" t="s">
        <v>68</v>
      </c>
      <c r="E5" s="3" t="s">
        <v>64</v>
      </c>
      <c r="F5" s="3" t="s">
        <v>2</v>
      </c>
      <c r="G5" s="3" t="s">
        <v>65</v>
      </c>
      <c r="H5" s="3" t="s">
        <v>66</v>
      </c>
      <c r="I5" s="48"/>
    </row>
    <row r="6" spans="1:12" ht="64.5" customHeight="1">
      <c r="B6" s="39"/>
      <c r="C6" s="23" t="s">
        <v>44</v>
      </c>
      <c r="D6" s="21">
        <v>0</v>
      </c>
      <c r="E6" s="22">
        <v>0</v>
      </c>
      <c r="F6" s="30" t="s">
        <v>46</v>
      </c>
      <c r="G6" s="22">
        <v>0</v>
      </c>
      <c r="H6" s="18"/>
      <c r="I6" s="48"/>
    </row>
    <row r="7" spans="1:12" ht="90.75" customHeight="1">
      <c r="B7" s="39"/>
      <c r="C7" s="20" t="s">
        <v>0</v>
      </c>
      <c r="D7" s="21">
        <v>0.90580000000000005</v>
      </c>
      <c r="E7" s="22">
        <v>0.92</v>
      </c>
      <c r="F7" s="30" t="s">
        <v>47</v>
      </c>
      <c r="G7" s="22" t="s">
        <v>50</v>
      </c>
      <c r="H7" s="19" t="s">
        <v>51</v>
      </c>
      <c r="I7" s="48"/>
    </row>
    <row r="8" spans="1:12" ht="38.25">
      <c r="B8" s="39"/>
      <c r="C8" s="23" t="s">
        <v>56</v>
      </c>
      <c r="D8" s="21">
        <v>5.3199999999999997E-2</v>
      </c>
      <c r="E8" s="22">
        <v>0.04</v>
      </c>
      <c r="F8" s="30" t="s">
        <v>46</v>
      </c>
      <c r="G8" s="22" t="s">
        <v>48</v>
      </c>
      <c r="H8" s="19" t="s">
        <v>51</v>
      </c>
      <c r="I8" s="48"/>
    </row>
    <row r="9" spans="1:12" ht="39" customHeight="1">
      <c r="B9" s="39"/>
      <c r="C9" s="23" t="s">
        <v>3</v>
      </c>
      <c r="D9" s="21">
        <v>1.8200000000000001E-2</v>
      </c>
      <c r="E9" s="22">
        <v>0.01</v>
      </c>
      <c r="F9" s="30" t="s">
        <v>47</v>
      </c>
      <c r="G9" s="22" t="s">
        <v>49</v>
      </c>
      <c r="H9" s="18" t="s">
        <v>52</v>
      </c>
      <c r="I9" s="48"/>
    </row>
    <row r="10" spans="1:12" ht="47.25" customHeight="1">
      <c r="B10" s="39"/>
      <c r="C10" s="20" t="s">
        <v>57</v>
      </c>
      <c r="D10" s="21">
        <v>2.2800000000000001E-2</v>
      </c>
      <c r="E10" s="22">
        <v>0.03</v>
      </c>
      <c r="F10" s="30" t="s">
        <v>47</v>
      </c>
      <c r="G10" s="22" t="s">
        <v>53</v>
      </c>
      <c r="H10" s="19" t="s">
        <v>51</v>
      </c>
      <c r="I10" s="48"/>
    </row>
    <row r="11" spans="1:12" ht="44.25" customHeight="1">
      <c r="B11" s="39"/>
      <c r="C11" s="20" t="s">
        <v>63</v>
      </c>
      <c r="D11" s="21">
        <f>SUM(D6:D10)</f>
        <v>1</v>
      </c>
      <c r="E11" s="21">
        <f>SUM(E7:E10)</f>
        <v>1</v>
      </c>
      <c r="F11" s="19"/>
      <c r="G11" s="24"/>
      <c r="H11" s="19"/>
      <c r="I11" s="48"/>
    </row>
    <row r="12" spans="1:12">
      <c r="A12" s="2" t="s">
        <v>4</v>
      </c>
      <c r="B12" s="39"/>
      <c r="C12" s="25" t="s">
        <v>1</v>
      </c>
      <c r="D12" s="26">
        <v>2.9999999999999997E-4</v>
      </c>
      <c r="E12" s="27">
        <v>0</v>
      </c>
      <c r="F12" s="30" t="s">
        <v>46</v>
      </c>
      <c r="G12" s="27" t="s">
        <v>49</v>
      </c>
      <c r="H12" s="22"/>
      <c r="I12" s="48"/>
    </row>
    <row r="13" spans="1:12" ht="25.5">
      <c r="A13" s="2"/>
      <c r="B13" s="39"/>
      <c r="C13" s="29" t="s">
        <v>71</v>
      </c>
      <c r="D13" s="26"/>
      <c r="E13" s="27"/>
      <c r="F13" s="28"/>
      <c r="G13" s="27"/>
      <c r="H13" s="38">
        <v>5.9999999999999995E-4</v>
      </c>
      <c r="I13" s="48"/>
    </row>
    <row r="14" spans="1:12">
      <c r="C14" s="40" t="s">
        <v>60</v>
      </c>
      <c r="D14" s="40"/>
      <c r="E14" s="40"/>
      <c r="F14" s="40"/>
      <c r="G14" s="40"/>
      <c r="H14" s="40"/>
      <c r="I14" s="48"/>
    </row>
    <row r="15" spans="1:12">
      <c r="I15" s="48"/>
    </row>
    <row r="16" spans="1:12" ht="17.25" customHeight="1">
      <c r="B16" s="2" t="s">
        <v>4</v>
      </c>
      <c r="C16" s="32" t="s">
        <v>5</v>
      </c>
      <c r="D16" s="32"/>
      <c r="I16" s="48"/>
    </row>
    <row r="17" spans="1:12" ht="21.75" customHeight="1">
      <c r="B17" s="2" t="s">
        <v>54</v>
      </c>
      <c r="C17" s="33" t="s">
        <v>6</v>
      </c>
      <c r="D17" s="33"/>
      <c r="E17" s="2"/>
      <c r="F17" s="2"/>
      <c r="G17" s="2"/>
      <c r="I17" s="48"/>
    </row>
    <row r="18" spans="1:12" ht="26.25" customHeight="1">
      <c r="B18" s="2" t="s">
        <v>55</v>
      </c>
      <c r="C18" s="33" t="s">
        <v>7</v>
      </c>
      <c r="D18" s="33"/>
      <c r="E18" s="2"/>
      <c r="F18" s="2"/>
      <c r="G18" s="2"/>
      <c r="I18" s="48"/>
    </row>
    <row r="19" spans="1:12" s="47" customFormat="1" ht="45.75" customHeight="1">
      <c r="A19" s="47" t="s">
        <v>73</v>
      </c>
    </row>
    <row r="20" spans="1:12" ht="32.25" customHeight="1">
      <c r="C20" s="34" t="s">
        <v>62</v>
      </c>
    </row>
    <row r="21" spans="1:12" ht="31.5" customHeight="1">
      <c r="C21" s="17"/>
      <c r="D21" s="17"/>
      <c r="E21" s="17"/>
      <c r="F21" s="17"/>
      <c r="G21" s="17"/>
      <c r="H21" s="17"/>
      <c r="I21" s="17"/>
      <c r="J21" s="17"/>
      <c r="K21" s="17"/>
      <c r="L21" s="17"/>
    </row>
    <row r="22" spans="1:12" ht="32.25" customHeight="1">
      <c r="C22" s="17"/>
      <c r="D22" s="17"/>
      <c r="E22" s="17"/>
      <c r="F22" s="17"/>
      <c r="G22" s="17"/>
      <c r="H22" s="17"/>
      <c r="I22" s="17"/>
      <c r="J22" s="17"/>
      <c r="K22" s="17"/>
      <c r="L22" s="17"/>
    </row>
    <row r="23" spans="1:12" ht="27" customHeight="1">
      <c r="C23" s="43"/>
      <c r="D23" s="43"/>
      <c r="E23" s="43"/>
      <c r="F23" s="43"/>
      <c r="G23" s="43"/>
      <c r="H23" s="43"/>
      <c r="I23" s="43"/>
      <c r="J23" s="43"/>
      <c r="K23" s="43"/>
      <c r="L23" s="43"/>
    </row>
    <row r="24" spans="1:12" ht="42" customHeight="1">
      <c r="C24" s="43"/>
      <c r="D24" s="43"/>
      <c r="E24" s="43"/>
      <c r="F24" s="43"/>
      <c r="G24" s="43"/>
      <c r="H24" s="43"/>
      <c r="I24" s="43"/>
      <c r="J24" s="43"/>
      <c r="K24" s="43"/>
      <c r="L24" s="43"/>
    </row>
    <row r="25" spans="1:12" ht="24.75" customHeight="1">
      <c r="C25" s="43"/>
      <c r="D25" s="43"/>
      <c r="E25" s="43"/>
      <c r="F25" s="43"/>
      <c r="G25" s="43"/>
      <c r="H25" s="43"/>
      <c r="I25" s="43"/>
      <c r="J25" s="43"/>
      <c r="K25" s="43"/>
      <c r="L25" s="43"/>
    </row>
    <row r="26" spans="1:12">
      <c r="C26" s="5"/>
    </row>
    <row r="27" spans="1:12" ht="38.25" customHeight="1">
      <c r="C27" s="6"/>
    </row>
    <row r="28" spans="1:12">
      <c r="C28" s="44"/>
      <c r="D28" s="44"/>
      <c r="E28" s="44"/>
      <c r="F28" s="44"/>
      <c r="G28" s="44"/>
      <c r="H28" s="44"/>
      <c r="I28" s="44"/>
      <c r="J28" s="44"/>
      <c r="K28" s="44"/>
      <c r="L28" s="44"/>
    </row>
    <row r="29" spans="1:12">
      <c r="C29" s="5"/>
    </row>
    <row r="30" spans="1:12">
      <c r="C30" s="6"/>
    </row>
    <row r="31" spans="1:12" ht="29.25" customHeight="1">
      <c r="C31" s="6"/>
    </row>
    <row r="32" spans="1:12">
      <c r="C32" s="44"/>
      <c r="D32" s="44"/>
      <c r="E32" s="44"/>
      <c r="F32" s="44"/>
      <c r="G32" s="44"/>
      <c r="H32" s="44"/>
      <c r="I32" s="44"/>
      <c r="J32" s="44"/>
      <c r="K32" s="44"/>
      <c r="L32" s="44"/>
    </row>
    <row r="33" spans="3:12" ht="40.5" customHeight="1">
      <c r="C33" s="5"/>
    </row>
    <row r="34" spans="3:12">
      <c r="C34" s="44"/>
      <c r="D34" s="44"/>
      <c r="E34" s="44"/>
      <c r="F34" s="44"/>
      <c r="G34" s="44"/>
      <c r="H34" s="44"/>
      <c r="I34" s="44"/>
      <c r="J34" s="44"/>
      <c r="K34" s="44"/>
      <c r="L34" s="44"/>
    </row>
    <row r="35" spans="3:12">
      <c r="C35" s="5"/>
    </row>
    <row r="36" spans="3:12">
      <c r="C36" s="6"/>
    </row>
    <row r="37" spans="3:12">
      <c r="C37" s="6"/>
    </row>
    <row r="38" spans="3:12">
      <c r="C38" s="6"/>
    </row>
    <row r="39" spans="3:12" ht="30.75" customHeight="1">
      <c r="C39" s="7"/>
    </row>
    <row r="40" spans="3:12">
      <c r="C40" s="42"/>
      <c r="D40" s="42"/>
      <c r="E40" s="42"/>
      <c r="F40" s="42"/>
      <c r="G40" s="42"/>
      <c r="H40" s="42"/>
      <c r="I40" s="42"/>
      <c r="J40" s="42"/>
      <c r="K40" s="42"/>
      <c r="L40" s="42"/>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14">
    <mergeCell ref="A1:XFD1"/>
    <mergeCell ref="A19:XFD19"/>
    <mergeCell ref="I2:I18"/>
    <mergeCell ref="B5:B13"/>
    <mergeCell ref="C14:H14"/>
    <mergeCell ref="K2:L2"/>
    <mergeCell ref="C40:L40"/>
    <mergeCell ref="C23:L23"/>
    <mergeCell ref="C24:L24"/>
    <mergeCell ref="C25:L25"/>
    <mergeCell ref="C28:L28"/>
    <mergeCell ref="C32:L32"/>
    <mergeCell ref="C34:L34"/>
    <mergeCell ref="C4:H4"/>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3"/>
  <sheetViews>
    <sheetView rightToLeft="1" tabSelected="1" zoomScale="80" zoomScaleNormal="80" workbookViewId="0">
      <selection activeCell="Q11" sqref="Q11"/>
    </sheetView>
  </sheetViews>
  <sheetFormatPr defaultColWidth="8.85546875" defaultRowHeight="12.75"/>
  <cols>
    <col min="3" max="3" width="149.42578125" style="10" customWidth="1"/>
  </cols>
  <sheetData>
    <row r="1" spans="1:4" s="49" customFormat="1" ht="17.25" customHeight="1">
      <c r="A1" s="49" t="s">
        <v>72</v>
      </c>
    </row>
    <row r="2" spans="1:4" ht="12.6" customHeight="1">
      <c r="C2" s="36" t="s">
        <v>58</v>
      </c>
    </row>
    <row r="3" spans="1:4" ht="15.6" customHeight="1">
      <c r="B3" s="46" t="s">
        <v>59</v>
      </c>
      <c r="C3" s="9" t="s">
        <v>8</v>
      </c>
      <c r="D3" s="46" t="s">
        <v>61</v>
      </c>
    </row>
    <row r="4" spans="1:4" ht="15.6" customHeight="1">
      <c r="B4" s="46"/>
      <c r="C4" s="8" t="s">
        <v>9</v>
      </c>
      <c r="D4" s="46"/>
    </row>
    <row r="5" spans="1:4" ht="15.6" customHeight="1">
      <c r="B5" s="46"/>
      <c r="C5" s="8" t="s">
        <v>43</v>
      </c>
      <c r="D5" s="46"/>
    </row>
    <row r="6" spans="1:4" ht="15.6" customHeight="1">
      <c r="B6" s="46"/>
      <c r="C6" s="9"/>
      <c r="D6" s="46"/>
    </row>
    <row r="7" spans="1:4" ht="15.6" customHeight="1">
      <c r="B7" s="46"/>
      <c r="C7" s="9" t="s">
        <v>10</v>
      </c>
      <c r="D7" s="46"/>
    </row>
    <row r="8" spans="1:4" s="12" customFormat="1" ht="25.5">
      <c r="B8" s="46"/>
      <c r="C8" s="16" t="s">
        <v>11</v>
      </c>
      <c r="D8" s="46"/>
    </row>
    <row r="9" spans="1:4" s="12" customFormat="1" ht="47.25">
      <c r="B9" s="46"/>
      <c r="C9" s="11" t="s">
        <v>12</v>
      </c>
      <c r="D9" s="46"/>
    </row>
    <row r="10" spans="1:4" s="12" customFormat="1" ht="31.5">
      <c r="B10" s="46"/>
      <c r="C10" s="11" t="s">
        <v>13</v>
      </c>
      <c r="D10" s="46"/>
    </row>
    <row r="11" spans="1:4" s="12" customFormat="1" ht="31.5">
      <c r="B11" s="46"/>
      <c r="C11" s="11" t="s">
        <v>14</v>
      </c>
      <c r="D11" s="46"/>
    </row>
    <row r="12" spans="1:4" s="12" customFormat="1" ht="47.25">
      <c r="B12" s="46"/>
      <c r="C12" s="11" t="s">
        <v>15</v>
      </c>
      <c r="D12" s="46"/>
    </row>
    <row r="13" spans="1:4" s="12" customFormat="1" ht="31.5">
      <c r="B13" s="46"/>
      <c r="C13" s="11" t="s">
        <v>16</v>
      </c>
      <c r="D13" s="46"/>
    </row>
    <row r="14" spans="1:4" s="12" customFormat="1" ht="31.5">
      <c r="B14" s="46"/>
      <c r="C14" s="11" t="s">
        <v>17</v>
      </c>
      <c r="D14" s="46"/>
    </row>
    <row r="15" spans="1:4" s="12" customFormat="1" ht="15.75">
      <c r="B15" s="46"/>
      <c r="C15" s="11" t="s">
        <v>18</v>
      </c>
      <c r="D15" s="46"/>
    </row>
    <row r="16" spans="1:4" s="12" customFormat="1" ht="15.75">
      <c r="B16" s="46"/>
      <c r="C16" s="11" t="s">
        <v>19</v>
      </c>
      <c r="D16" s="46"/>
    </row>
    <row r="17" spans="2:4" s="12" customFormat="1" ht="15.75">
      <c r="B17" s="46"/>
      <c r="C17" s="11" t="s">
        <v>70</v>
      </c>
      <c r="D17" s="46"/>
    </row>
    <row r="18" spans="2:4" s="12" customFormat="1" ht="25.5">
      <c r="B18" s="46"/>
      <c r="C18" s="16" t="s">
        <v>20</v>
      </c>
      <c r="D18" s="46"/>
    </row>
    <row r="19" spans="2:4" s="12" customFormat="1" ht="31.5">
      <c r="B19" s="46"/>
      <c r="C19" s="11" t="s">
        <v>21</v>
      </c>
      <c r="D19" s="46"/>
    </row>
    <row r="20" spans="2:4" s="12" customFormat="1" ht="15.75">
      <c r="B20" s="46"/>
      <c r="C20" s="14" t="s">
        <v>22</v>
      </c>
      <c r="D20" s="46"/>
    </row>
    <row r="21" spans="2:4" s="12" customFormat="1" ht="47.25">
      <c r="B21" s="46"/>
      <c r="C21" s="11" t="s">
        <v>23</v>
      </c>
      <c r="D21" s="46"/>
    </row>
    <row r="22" spans="2:4" s="12" customFormat="1" ht="15.75">
      <c r="B22" s="46"/>
      <c r="C22" s="14" t="s">
        <v>24</v>
      </c>
      <c r="D22" s="46"/>
    </row>
    <row r="23" spans="2:4" s="12" customFormat="1" ht="31.5">
      <c r="B23" s="46"/>
      <c r="C23" s="11" t="s">
        <v>25</v>
      </c>
      <c r="D23" s="46"/>
    </row>
    <row r="24" spans="2:4" s="12" customFormat="1" ht="31.5">
      <c r="B24" s="46"/>
      <c r="C24" s="11" t="s">
        <v>26</v>
      </c>
      <c r="D24" s="46"/>
    </row>
    <row r="25" spans="2:4" s="12" customFormat="1" ht="15.75">
      <c r="B25" s="46"/>
      <c r="C25" s="14" t="s">
        <v>27</v>
      </c>
      <c r="D25" s="46"/>
    </row>
    <row r="26" spans="2:4" s="12" customFormat="1" ht="47.25">
      <c r="B26" s="46"/>
      <c r="C26" s="11" t="s">
        <v>28</v>
      </c>
      <c r="D26" s="46"/>
    </row>
    <row r="27" spans="2:4" s="12" customFormat="1" ht="15.75">
      <c r="B27" s="46"/>
      <c r="C27" s="14" t="s">
        <v>29</v>
      </c>
      <c r="D27" s="46"/>
    </row>
    <row r="28" spans="2:4" s="12" customFormat="1" ht="15.75">
      <c r="B28" s="46"/>
      <c r="C28" s="11" t="s">
        <v>30</v>
      </c>
      <c r="D28" s="46"/>
    </row>
    <row r="29" spans="2:4" s="12" customFormat="1" ht="31.5">
      <c r="B29" s="46"/>
      <c r="C29" s="11" t="s">
        <v>31</v>
      </c>
      <c r="D29" s="46"/>
    </row>
    <row r="30" spans="2:4" s="12" customFormat="1" ht="78.75">
      <c r="B30" s="46"/>
      <c r="C30" s="11" t="s">
        <v>32</v>
      </c>
      <c r="D30" s="46"/>
    </row>
    <row r="31" spans="2:4" s="12" customFormat="1" ht="15.75">
      <c r="B31" s="46"/>
      <c r="C31" s="14" t="s">
        <v>33</v>
      </c>
      <c r="D31" s="46"/>
    </row>
    <row r="32" spans="2:4" s="12" customFormat="1" ht="31.5">
      <c r="B32" s="46"/>
      <c r="C32" s="11" t="s">
        <v>34</v>
      </c>
      <c r="D32" s="46"/>
    </row>
    <row r="33" spans="1:4" s="12" customFormat="1" ht="15.75">
      <c r="B33" s="46"/>
      <c r="C33" s="14" t="s">
        <v>35</v>
      </c>
      <c r="D33" s="46"/>
    </row>
    <row r="34" spans="1:4" s="12" customFormat="1" ht="47.25">
      <c r="B34" s="46"/>
      <c r="C34" s="11" t="s">
        <v>36</v>
      </c>
      <c r="D34" s="46"/>
    </row>
    <row r="35" spans="1:4" s="12" customFormat="1" ht="15.75">
      <c r="B35" s="46"/>
      <c r="C35" s="14" t="s">
        <v>37</v>
      </c>
      <c r="D35" s="46"/>
    </row>
    <row r="36" spans="1:4" s="12" customFormat="1" ht="31.5">
      <c r="B36" s="46"/>
      <c r="C36" s="11" t="s">
        <v>69</v>
      </c>
      <c r="D36" s="46"/>
    </row>
    <row r="37" spans="1:4" s="12" customFormat="1" ht="15.75">
      <c r="B37" s="46"/>
      <c r="C37" s="11" t="s">
        <v>38</v>
      </c>
      <c r="D37" s="46"/>
    </row>
    <row r="38" spans="1:4" s="12" customFormat="1" ht="15.75">
      <c r="B38" s="46"/>
      <c r="C38" s="11" t="s">
        <v>39</v>
      </c>
      <c r="D38" s="46"/>
    </row>
    <row r="39" spans="1:4" s="12" customFormat="1" ht="15.75">
      <c r="B39" s="46"/>
      <c r="C39" s="11"/>
      <c r="D39" s="46"/>
    </row>
    <row r="40" spans="1:4" s="12" customFormat="1">
      <c r="B40" s="46"/>
      <c r="C40" s="15"/>
      <c r="D40" s="46"/>
    </row>
    <row r="41" spans="1:4" s="12" customFormat="1">
      <c r="B41" s="46"/>
      <c r="C41" s="15"/>
      <c r="D41" s="46"/>
    </row>
    <row r="42" spans="1:4" s="12" customFormat="1" ht="26.25" customHeight="1">
      <c r="B42" s="46"/>
      <c r="C42" s="13" t="s">
        <v>40</v>
      </c>
      <c r="D42" s="46"/>
    </row>
    <row r="43" spans="1:4" s="12" customFormat="1" ht="52.5" customHeight="1">
      <c r="B43" s="46"/>
      <c r="C43" s="13" t="s">
        <v>41</v>
      </c>
      <c r="D43" s="46"/>
    </row>
    <row r="44" spans="1:4" s="12" customFormat="1">
      <c r="B44" s="46"/>
      <c r="C44" s="15"/>
      <c r="D44" s="46"/>
    </row>
    <row r="45" spans="1:4" s="12" customFormat="1">
      <c r="B45" s="46"/>
      <c r="C45" s="15"/>
      <c r="D45" s="46"/>
    </row>
    <row r="46" spans="1:4" s="12" customFormat="1" ht="69" customHeight="1">
      <c r="B46" s="46"/>
      <c r="C46" s="13" t="s">
        <v>42</v>
      </c>
      <c r="D46" s="46"/>
    </row>
    <row r="47" spans="1:4" s="50" customFormat="1">
      <c r="A47" s="50" t="s">
        <v>73</v>
      </c>
    </row>
    <row r="48" spans="1:4" s="12" customFormat="1">
      <c r="C48" s="35" t="s">
        <v>62</v>
      </c>
    </row>
    <row r="49" spans="3:3" s="12" customFormat="1">
      <c r="C49" s="15"/>
    </row>
    <row r="50" spans="3:3" s="12" customFormat="1">
      <c r="C50" s="15"/>
    </row>
    <row r="51" spans="3:3" s="12" customFormat="1">
      <c r="C51" s="15"/>
    </row>
    <row r="52" spans="3:3" s="12" customFormat="1">
      <c r="C52" s="15"/>
    </row>
    <row r="53" spans="3:3" s="12" customFormat="1">
      <c r="C53" s="15"/>
    </row>
  </sheetData>
  <mergeCells count="4">
    <mergeCell ref="B3:B46"/>
    <mergeCell ref="D3:D46"/>
    <mergeCell ref="A1:XFD1"/>
    <mergeCell ref="A47:XFD47"/>
  </mergeCells>
  <hyperlinks>
    <hyperlink ref="C46" location="_ednref1" display="_ednref1" xr:uid="{00000000-0004-0000-0100-000000000000}"/>
    <hyperlink ref="C43" location="_ftnref2" display="_ftnref2" xr:uid="{00000000-0004-0000-0100-000001000000}"/>
    <hyperlink ref="C42" location="_ftnref1" display="_ftnref1" xr:uid="{00000000-0004-0000-0100-000002000000}"/>
    <hyperlink ref="C8" location="'מדיניות השקעה ביחס ל- ESG'!C90" display="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quot;שיקולי ESG&quot;)[1]." xr:uid="{00000000-0004-0000-0100-000003000000}"/>
    <hyperlink ref="C18" location="'מדיניות השקעה ביחס ל- ESG'!C91" display="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 xr:uid="{00000000-0004-0000-0100-000004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A461B28-F967-483C-A55B-5625F2CD3C8E}"/>
</file>

<file path=customXml/itemProps2.xml><?xml version="1.0" encoding="utf-8"?>
<ds:datastoreItem xmlns:ds="http://schemas.openxmlformats.org/officeDocument/2006/customXml" ds:itemID="{E174A8C5-90D7-4808-AF9E-73653A5F0D33}"/>
</file>

<file path=customXml/itemProps3.xml><?xml version="1.0" encoding="utf-8"?>
<ds:datastoreItem xmlns:ds="http://schemas.openxmlformats.org/officeDocument/2006/customXml" ds:itemID="{6105B3E1-5E72-4C09-AC71-84A6085DAD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כספי</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2026-03-02T07:40:53Z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