
<file path=[Content_Types].xml><?xml version="1.0" encoding="utf-8"?>
<Types xmlns="http://schemas.openxmlformats.org/package/2006/content-type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שירז&amp;עידית\שירז\שירז\"/>
    </mc:Choice>
  </mc:AlternateContent>
  <bookViews>
    <workbookView xWindow="-120" yWindow="-120" windowWidth="29040" windowHeight="15840"/>
  </bookViews>
  <sheets>
    <sheet name="מסלול עוקב S&amp;P500" sheetId="1" r:id="rId1"/>
    <sheet name="מדיניות השקעה ביחס ל- ESG" sheetId="7"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62913"/>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<sst xmlns="http://schemas.openxmlformats.org/spreadsheetml/2006/main" count="71" uniqueCount="68">
  <si>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</si>
  <si>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</si>
  <si>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</si>
  <si>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</si>
  <si>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</si>
  <si>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</si>
  <si>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</si>
  <si>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</si>
  <si>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</si>
  <si>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</si>
  <si>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</si>
  <si>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ממשל תאגידי</t>
  </si>
  <si>
    <t>היבטים סביבתיים</t>
  </si>
  <si>
    <t>השקעות לא סחירות</t>
  </si>
  <si>
    <t>היבטים חברתיים</t>
  </si>
  <si>
    <t xml:space="preserve">הכשרה ופיתוח מומחיות  </t>
  </si>
  <si>
    <t>מניעת ניגודי עניינים</t>
  </si>
  <si>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</si>
  <si>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</si>
  <si>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</si>
  <si>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</si>
  <si>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מגבלת עמלת ניהול חיצוני לשנת 2024</t>
  </si>
  <si>
    <t>אפיק השקעה</t>
  </si>
  <si>
    <t>6%-/+</t>
  </si>
  <si>
    <t>5%-/+</t>
  </si>
  <si>
    <t>ריבית בנק ישראל</t>
  </si>
  <si>
    <t>מדד S&amp;P 500</t>
  </si>
  <si>
    <t>0%-5%</t>
  </si>
  <si>
    <t>0%-8%</t>
  </si>
  <si>
    <t>**</t>
  </si>
  <si>
    <t>*</t>
  </si>
  <si>
    <t>עו"ש, פר"י, פק"מ**</t>
  </si>
  <si>
    <t>אג"ח קונצרני (כולל חשיפה להלוואות לעמיתים מכספי הקרן והלוואות מותאמות)*</t>
  </si>
  <si>
    <t>91%-100%</t>
  </si>
  <si>
    <t xml:space="preserve">עיקרי השיקולים כאמור, יפורסמו במסגרת הצהרת המדיניות השנתית החברה באתר האינטרנט ובדיוור הישיר לציבור העמיתים. </t>
  </si>
  <si>
    <t xml:space="preserve">החברה תבחן את מדיניותה בקשר עם אופן היישום של שיקולי ESG מדי שנה, במסגרת הדיון על גיבוש מדיניות ההשקעות השנתית של החברה.  </t>
  </si>
  <si>
    <t xml:space="preserve"> תחולה ובחינה חוזרת</t>
  </si>
  <si>
    <t xml:space="preserve">על מנת למנוע פוטנציאל להתקיימותם של ניגודי עניינים מצד הספק החיצוני, החברה, באמצעות מנהל ההשקעות, מצאה לנכון להתקשר עם ספק  (חברת מחקר),  אשר אינה נותנת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</si>
  <si>
    <t>על מנת לפתח את המודעות והמומחיות בנושא, עובדי מערך ההשקעות והמחקר ישתתפו בהשתלמויות, הרצאות והעשרות בנושאי השקעות אחראיות.</t>
  </si>
  <si>
    <t xml:space="preserve">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תמפה את מקורות ההכנסה ממוצרים ושירותים ברי קיימא על פי הקריטריונים שנקבעו על ידי ארגון האומות המאוחדות ("SDG"). </t>
  </si>
  <si>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</si>
  <si>
    <t>החברה תימנע מביצוע השקעות במדינות שלגביהן חל איסור לבצע השקעה ו/או במדינות אשר מופעלות לגביהן סנקציות על ידי מוסדות בינלאומיים.</t>
  </si>
  <si>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</si>
  <si>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</si>
  <si>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</si>
  <si>
    <t>לחברה מדיניות סדורה בנושא אשר עיקריה מפורסמים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המשך ההשקעה בצרוף נימוקים ונסיבות מיוחדות לביצוע ההשקעה כאמור.</t>
  </si>
  <si>
    <t xml:space="preserve">במסגרת אופן ניהול ההשקעות ובחירתם, יבחנו דוחות האחריות התאגידית והפרמטרים השונים הנכללים במסגרתם. החברה אינה חייבת להתייחס לכל הפרמטרים הנכללים בדוחות אולם היא תהא רשאית להרחיב ולהתבסס על נתונים נוספים מעבר לפרמטרים הנכללים בדוחות. </t>
  </si>
  <si>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</si>
  <si>
    <t>בשלב זה, לא תיושם מדיניות של הימנעות גורפת מהשקעות בענפים מסוימים אולם החברה  תומכת בעקרון של הסטת השקעות בתחומי האנרגיה והתשתיות הפוסיליים  והקטנת החשיפה אליהם במסגרת תיק ההשקעות הכולל.</t>
  </si>
  <si>
    <t xml:space="preserve">יובהר כי ציון ו/או דירוג נמוך במסגרת הדוח או במסגרת פרמטרים הנכללים בו, אינו מוביל בהכרח להימנעות ו/או פסילת ההשקעה. </t>
  </si>
  <si>
    <t xml:space="preserve">בהתייחס להשקעות ישירות בתאגידים הנסחרים בחו"ל, החברה תעשה שימוש בדוחות ובנתונים המתקבלים ממערכות מידע פיננסי המקובלות בשוק או בכל מידע נוסף שתקבל לידה. </t>
  </si>
  <si>
    <t xml:space="preserve">החברה התקשרה עם ספק חיצוני לקבלת דוחות אנליטיים לבחינת היבטי ESG בתאגידים נסחרים בשוק המקומי, המבוססים על מתודולוגיה סדורה הכוללת מידע ודוח סדור עבור כל תאגיד בו נבחנת השקעה.  </t>
  </si>
  <si>
    <t xml:space="preserve">בהתאם, במסגרת בחינת חלופות השקעה בעלות מאפיינים כלכלים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וסיכון דומים; או השקעה בתאגיד בתחום האנרגיה המסורתית המדורג במיקום עדיף ביחס לתאגיד בתחום האנרגיה המסורתית הנמצא באותה קבוצת ייחוס). </t>
  </si>
  <si>
    <t xml:space="preserve">החברה מוצאת לנכון לאמץ את הגישה החיובית בתחום השקעות אחראיות ובמסגרת זו תעניק משקל יתר להשקעות בתאגידים שערכי ה-ESG שלהם גבוהים ביחס לקבוצת הייחוס הרלוונטית אליה אותו תאגיד נשוא ההשקעה משתייך. </t>
  </si>
  <si>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</si>
  <si>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</si>
  <si>
    <t>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t>
  </si>
  <si>
    <t>סה"כ***</t>
  </si>
  <si>
    <t>94%-100%</t>
  </si>
  <si>
    <t>שיעור החשיפה הצפויה 2025</t>
  </si>
  <si>
    <t>מדד ייחוס 2025</t>
  </si>
  <si>
    <t>גבולות שיעור החשיפה הצפויה 2025</t>
  </si>
  <si>
    <t>שיעור החשיפה ליום 31.12.2024</t>
  </si>
  <si>
    <t xml:space="preserve">בתום כל שנה תיערך סקירה על עדכונים בדוחות של התאגידים הרלוונטיים בתיק ההשקעות של החברה על בסיס הדוחות המפורטים במערכת של הספק. החזקות שלגביהן הסקירה של הספק מלמדת על הערכה שלילית ו/או נמוכה באופן חריג לקבוצת הייחוס – יובאו בפני מנהל ההשקעות הראשי. </t>
  </si>
  <si>
    <t>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t>
  </si>
  <si>
    <t xml:space="preserve">מדיניות צפויה שנת 2025 קרן רעות  מסלול עוקב מדד S&amp;P500 </t>
  </si>
  <si>
    <t>תחילה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</si>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</sst>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sz val="12"/>
      <name val="David"/>
      <family val="2"/>
    </font>
    <font>
      <b/>
      <u/>
      <sz val="12"/>
      <name val="David"/>
      <family val="2"/>
    </font>
    <font>
      <sz val="10"/>
      <name val="Calibri"/>
      <family val="2"/>
    </font>
    <font>
      <u/>
      <sz val="10"/>
      <color theme="10"/>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3" fillId="0" borderId="0" applyNumberFormat="0" applyFill="0" applyBorder="0" applyAlignment="0" applyProtection="0"/>
  </cellStyleXfs>
  <cellXfs count="35">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2" fillId="0" borderId="0" xfId="0" applyFont="1" applyAlignment="1">
      <alignment horizontal="right" vertical="center" wrapText="1" readingOrder="2"/>
    </xf>
    <xf numFmtId="0" fontId="6" fillId="0" borderId="0" xfId="0" applyFont="1" applyAlignment="1">
      <alignment vertical="center" wrapText="1" readingOrder="2"/>
    </xf>
    <xf numFmtId="0" fontId="9"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10" fillId="0" borderId="1" xfId="0" applyFont="1" applyBorder="1" applyAlignment="1">
      <alignment horizontal="center" vertical="center" readingOrder="2"/>
    </xf>
    <xf numFmtId="0" fontId="5" fillId="0" borderId="0" xfId="0" applyFont="1" applyFill="1"/>
    <xf numFmtId="0" fontId="5" fillId="0" borderId="0" xfId="0" applyFont="1" applyFill="1" applyAlignment="1">
      <alignment horizontal="right" readingOrder="2"/>
    </xf>
    <xf numFmtId="0" fontId="2" fillId="0" borderId="0" xfId="0" applyFont="1" applyFill="1"/>
    <xf numFmtId="0" fontId="5" fillId="0" borderId="0" xfId="0" applyFont="1" applyFill="1" applyAlignment="1">
      <alignment horizontal="right"/>
    </xf>
    <xf numFmtId="0" fontId="10" fillId="0" borderId="1" xfId="0" applyFont="1" applyBorder="1" applyAlignment="1">
      <alignment horizontal="right" vertical="top" readingOrder="2"/>
    </xf>
    <xf numFmtId="0" fontId="13" fillId="0" borderId="0" xfId="2" applyAlignment="1">
      <alignment wrapText="1"/>
    </xf>
    <xf numFmtId="2" fontId="10" fillId="0" borderId="0" xfId="0" applyNumberFormat="1" applyFont="1" applyAlignment="1">
      <alignment horizontal="right" vertical="center" readingOrder="2"/>
    </xf>
    <xf numFmtId="10" fontId="5" fillId="0" borderId="1" xfId="1" applyNumberFormat="1" applyFont="1" applyFill="1" applyBorder="1" applyAlignment="1">
      <alignment vertical="top"/>
    </xf>
    <xf numFmtId="0" fontId="4" fillId="0" borderId="0" xfId="0" applyFont="1" applyAlignment="1">
      <alignment horizontal="right"/>
    </xf>
    <xf numFmtId="0" fontId="2" fillId="0" borderId="0" xfId="0" applyFont="1" applyAlignment="1">
      <alignment horizontal="center"/>
    </xf>
  </cellXfs>
  <cellStyles count="3">
    <cellStyle name="Normal" xfId="0" builtinId="0"/>
    <cellStyle name="Normal 2" xfId="1"/>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1047750</xdr:colOff>
      <xdr:row>4</xdr:row>
      <xdr:rowOff>10584</xdr:rowOff>
    </xdr:from>
    <xdr:to>
      <xdr:col>10</xdr:col>
      <xdr:colOff>583254</xdr:colOff>
      <xdr:row>4</xdr:row>
      <xdr:rowOff>623253</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7583580" y="1111251"/>
          <a:ext cx="593837" cy="6126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0"/>
  <sheetViews>
    <sheetView rightToLeft="1" tabSelected="1" zoomScale="90" zoomScaleNormal="90" workbookViewId="0">
      <selection activeCell="B11" sqref="B11"/>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5703125" style="1" customWidth="1"/>
    <col min="12" max="16384" width="40" style="1"/>
  </cols>
  <sheetData>
    <row r="1" spans="1:11" s="34" customFormat="1" x14ac:dyDescent="0.3">
      <c r="A1" s="34" t="s">
        <v>66</v>
      </c>
    </row>
    <row r="2" spans="1:11" ht="23.25" x14ac:dyDescent="0.35">
      <c r="C2" s="33" t="s">
        <v>65</v>
      </c>
      <c r="D2" s="33"/>
      <c r="E2" s="33"/>
      <c r="F2" s="33"/>
      <c r="G2" s="33"/>
      <c r="H2" s="33"/>
      <c r="I2" s="33"/>
      <c r="J2" s="33"/>
      <c r="K2" s="33"/>
    </row>
    <row r="3" spans="1:11" ht="23.25" x14ac:dyDescent="0.35">
      <c r="C3" s="4"/>
      <c r="D3" s="4"/>
      <c r="E3" s="4"/>
      <c r="F3" s="4"/>
      <c r="G3" s="4"/>
      <c r="H3" s="4"/>
      <c r="I3" s="4"/>
      <c r="J3" s="4"/>
      <c r="K3" s="4"/>
    </row>
    <row r="5" spans="1:11" ht="48.75" customHeight="1" x14ac:dyDescent="0.3">
      <c r="C5" s="3" t="s">
        <v>22</v>
      </c>
      <c r="D5" s="3" t="s">
        <v>62</v>
      </c>
      <c r="E5" s="3" t="s">
        <v>59</v>
      </c>
      <c r="F5" s="3" t="s">
        <v>2</v>
      </c>
      <c r="G5" s="3" t="s">
        <v>61</v>
      </c>
      <c r="H5" s="3" t="s">
        <v>60</v>
      </c>
    </row>
    <row r="6" spans="1:11" ht="34.5" customHeight="1" x14ac:dyDescent="0.3">
      <c r="C6" s="18" t="s">
        <v>20</v>
      </c>
      <c r="D6" s="16">
        <v>0.97799999999999998</v>
      </c>
      <c r="E6" s="17">
        <v>0.97</v>
      </c>
      <c r="F6" s="29" t="s">
        <v>23</v>
      </c>
      <c r="G6" s="17" t="s">
        <v>33</v>
      </c>
      <c r="H6" s="13" t="s">
        <v>26</v>
      </c>
    </row>
    <row r="7" spans="1:11" ht="33" customHeight="1" x14ac:dyDescent="0.3">
      <c r="C7" s="15" t="s">
        <v>0</v>
      </c>
      <c r="D7" s="16">
        <v>0</v>
      </c>
      <c r="E7" s="17">
        <v>0</v>
      </c>
      <c r="F7" s="29" t="s">
        <v>24</v>
      </c>
      <c r="G7" s="17" t="s">
        <v>27</v>
      </c>
      <c r="H7" s="14" t="s">
        <v>25</v>
      </c>
    </row>
    <row r="8" spans="1:11" ht="38.25" x14ac:dyDescent="0.3">
      <c r="C8" s="18" t="s">
        <v>32</v>
      </c>
      <c r="D8" s="16">
        <v>0</v>
      </c>
      <c r="E8" s="17">
        <v>0</v>
      </c>
      <c r="F8" s="24"/>
      <c r="G8" s="17">
        <v>0</v>
      </c>
      <c r="H8" s="14"/>
    </row>
    <row r="9" spans="1:11" ht="39" customHeight="1" x14ac:dyDescent="0.3">
      <c r="C9" s="18" t="s">
        <v>3</v>
      </c>
      <c r="D9" s="16">
        <v>0</v>
      </c>
      <c r="E9" s="17">
        <v>0</v>
      </c>
      <c r="F9" s="24"/>
      <c r="G9" s="17">
        <v>0</v>
      </c>
      <c r="H9" s="13"/>
    </row>
    <row r="10" spans="1:11" ht="29.25" customHeight="1" x14ac:dyDescent="0.3">
      <c r="C10" s="15" t="s">
        <v>31</v>
      </c>
      <c r="D10" s="16">
        <v>2.1999999999999999E-2</v>
      </c>
      <c r="E10" s="17">
        <v>0.03</v>
      </c>
      <c r="F10" s="29" t="s">
        <v>24</v>
      </c>
      <c r="G10" s="17" t="s">
        <v>28</v>
      </c>
      <c r="H10" s="14" t="s">
        <v>25</v>
      </c>
    </row>
    <row r="11" spans="1:11" ht="33" customHeight="1" x14ac:dyDescent="0.3">
      <c r="C11" s="15" t="s">
        <v>57</v>
      </c>
      <c r="D11" s="16">
        <f>SUM(D6:D10)</f>
        <v>1</v>
      </c>
      <c r="E11" s="16">
        <f>E10+E9+E8+E7+E6</f>
        <v>1</v>
      </c>
      <c r="F11" s="14"/>
      <c r="G11" s="17"/>
      <c r="H11" s="14"/>
    </row>
    <row r="12" spans="1:11" x14ac:dyDescent="0.3">
      <c r="A12" s="2"/>
      <c r="C12" s="19" t="s">
        <v>1</v>
      </c>
      <c r="D12" s="20">
        <v>0.98029999999999995</v>
      </c>
      <c r="E12" s="21">
        <v>1</v>
      </c>
      <c r="F12" s="29" t="s">
        <v>23</v>
      </c>
      <c r="G12" s="17" t="s">
        <v>58</v>
      </c>
      <c r="H12" s="17"/>
    </row>
    <row r="13" spans="1:11" ht="25.5" x14ac:dyDescent="0.3">
      <c r="A13" s="2"/>
      <c r="C13" s="23" t="s">
        <v>21</v>
      </c>
      <c r="D13" s="20"/>
      <c r="E13" s="21"/>
      <c r="F13" s="22"/>
      <c r="G13" s="21"/>
      <c r="H13" s="32">
        <v>4.0000000000000002E-4</v>
      </c>
    </row>
    <row r="16" spans="1:11" ht="17.25" customHeight="1" x14ac:dyDescent="0.3">
      <c r="B16" s="25" t="s">
        <v>4</v>
      </c>
      <c r="C16" s="26" t="s">
        <v>5</v>
      </c>
      <c r="D16" s="26"/>
      <c r="E16" s="27"/>
      <c r="F16" s="27"/>
      <c r="G16" s="27"/>
      <c r="H16" s="27"/>
    </row>
    <row r="17" spans="1:12" ht="21.75" customHeight="1" x14ac:dyDescent="0.3">
      <c r="B17" s="25" t="s">
        <v>29</v>
      </c>
      <c r="C17" s="28" t="s">
        <v>6</v>
      </c>
      <c r="D17" s="28"/>
      <c r="E17" s="25"/>
      <c r="F17" s="25"/>
      <c r="G17" s="25"/>
      <c r="H17" s="27"/>
    </row>
    <row r="18" spans="1:12" ht="26.25" customHeight="1" x14ac:dyDescent="0.3">
      <c r="B18" s="25" t="s">
        <v>30</v>
      </c>
      <c r="C18" s="28" t="s">
        <v>7</v>
      </c>
      <c r="D18" s="28"/>
      <c r="E18" s="25"/>
      <c r="F18" s="25"/>
      <c r="G18" s="25"/>
      <c r="H18" s="27"/>
    </row>
    <row r="19" spans="1:12" s="34" customFormat="1" ht="26.25" customHeight="1" x14ac:dyDescent="0.3">
      <c r="A19" s="34" t="s">
        <v>67</v>
      </c>
    </row>
    <row r="20" spans="1:12" ht="32.25" customHeight="1" x14ac:dyDescent="0.3">
      <c r="C20" s="12"/>
      <c r="D20" s="12"/>
      <c r="E20" s="12"/>
      <c r="F20" s="12"/>
      <c r="G20" s="12"/>
      <c r="H20" s="12"/>
      <c r="I20" s="12"/>
      <c r="J20" s="12"/>
      <c r="K20" s="12"/>
      <c r="L20" s="12"/>
    </row>
    <row r="21" spans="1:12" ht="32.25" customHeight="1" x14ac:dyDescent="0.3"/>
    <row r="22" spans="1:12" ht="31.5" customHeight="1" x14ac:dyDescent="0.3"/>
    <row r="23" spans="1:12" ht="32.25" customHeight="1" x14ac:dyDescent="0.3"/>
    <row r="24" spans="1:12" ht="27" customHeight="1" x14ac:dyDescent="0.3"/>
    <row r="25" spans="1:12" ht="21" customHeight="1" x14ac:dyDescent="0.3"/>
    <row r="26" spans="1:12" ht="24.75" customHeight="1" x14ac:dyDescent="0.3"/>
    <row r="28" spans="1:12" ht="38.25" customHeight="1" x14ac:dyDescent="0.3"/>
    <row r="32" spans="1:12" ht="29.25" customHeight="1" x14ac:dyDescent="0.3"/>
    <row r="34" ht="40.5" customHeight="1" x14ac:dyDescent="0.3"/>
    <row r="40" ht="30.75" customHeight="1" x14ac:dyDescent="0.3"/>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3">
    <mergeCell ref="C2:K2"/>
    <mergeCell ref="A1:XFD1"/>
    <mergeCell ref="A19:XFD19"/>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53"/>
  <sheetViews>
    <sheetView rightToLeft="1" topLeftCell="A16" zoomScale="80" zoomScaleNormal="80" workbookViewId="0">
      <selection activeCell="N25" sqref="N25"/>
    </sheetView>
  </sheetViews>
  <sheetFormatPr defaultRowHeight="12.75" x14ac:dyDescent="0.2"/>
  <cols>
    <col min="3" max="3" width="149.5703125" style="7" customWidth="1"/>
  </cols>
  <sheetData>
    <row r="1" spans="2:4" ht="17.25" customHeight="1" x14ac:dyDescent="0.2"/>
    <row r="2" spans="2:4" ht="12.6" customHeight="1" x14ac:dyDescent="0.2">
      <c r="C2" s="5"/>
    </row>
    <row r="3" spans="2:4" ht="15.6" customHeight="1" x14ac:dyDescent="0.2">
      <c r="B3" s="6" t="s">
        <v>8</v>
      </c>
    </row>
    <row r="4" spans="2:4" ht="15.6" customHeight="1" x14ac:dyDescent="0.2">
      <c r="B4" s="5" t="s">
        <v>9</v>
      </c>
    </row>
    <row r="5" spans="2:4" ht="15.6" customHeight="1" x14ac:dyDescent="0.2">
      <c r="B5" s="5" t="s">
        <v>19</v>
      </c>
    </row>
    <row r="6" spans="2:4" ht="15.6" customHeight="1" x14ac:dyDescent="0.2">
      <c r="B6" s="6"/>
    </row>
    <row r="7" spans="2:4" ht="15.6" customHeight="1" x14ac:dyDescent="0.2"/>
    <row r="8" spans="2:4" s="8" customFormat="1" ht="15.75" x14ac:dyDescent="0.2">
      <c r="B8" s="5">
        <v>1</v>
      </c>
      <c r="C8" s="6" t="s">
        <v>10</v>
      </c>
      <c r="D8"/>
    </row>
    <row r="9" spans="2:4" s="8" customFormat="1" ht="25.5" x14ac:dyDescent="0.2">
      <c r="B9" s="5">
        <v>1.1000000000000001</v>
      </c>
      <c r="C9" s="30" t="s">
        <v>56</v>
      </c>
    </row>
    <row r="10" spans="2:4" s="8" customFormat="1" ht="25.5" x14ac:dyDescent="0.2">
      <c r="B10" s="5">
        <v>1.2</v>
      </c>
      <c r="C10" s="8" t="s">
        <v>55</v>
      </c>
    </row>
    <row r="11" spans="2:4" s="8" customFormat="1" ht="25.5" x14ac:dyDescent="0.2">
      <c r="B11" s="5">
        <v>1.3</v>
      </c>
      <c r="C11" s="8" t="s">
        <v>54</v>
      </c>
    </row>
    <row r="12" spans="2:4" s="8" customFormat="1" ht="25.5" x14ac:dyDescent="0.2">
      <c r="B12" s="5">
        <v>1.4</v>
      </c>
      <c r="C12" s="8" t="s">
        <v>53</v>
      </c>
    </row>
    <row r="13" spans="2:4" s="8" customFormat="1" ht="38.25" x14ac:dyDescent="0.2">
      <c r="B13" s="5">
        <v>1.5</v>
      </c>
      <c r="C13" s="8" t="s">
        <v>52</v>
      </c>
    </row>
    <row r="14" spans="2:4" s="8" customFormat="1" ht="25.5" x14ac:dyDescent="0.2">
      <c r="B14" s="5">
        <v>1.6</v>
      </c>
      <c r="C14" s="8" t="s">
        <v>51</v>
      </c>
    </row>
    <row r="15" spans="2:4" s="8" customFormat="1" ht="15.75" x14ac:dyDescent="0.2">
      <c r="B15" s="5">
        <v>1.7</v>
      </c>
      <c r="C15" s="8" t="s">
        <v>50</v>
      </c>
    </row>
    <row r="16" spans="2:4" s="8" customFormat="1" ht="15.75" x14ac:dyDescent="0.2">
      <c r="B16" s="5">
        <v>1.8</v>
      </c>
      <c r="C16" s="8" t="s">
        <v>49</v>
      </c>
    </row>
    <row r="17" spans="2:3" s="8" customFormat="1" ht="25.5" x14ac:dyDescent="0.2">
      <c r="B17" s="5">
        <v>1.9</v>
      </c>
      <c r="C17" s="8" t="s">
        <v>63</v>
      </c>
    </row>
    <row r="18" spans="2:3" s="8" customFormat="1" ht="25.5" x14ac:dyDescent="0.2">
      <c r="B18" s="31">
        <v>1.1000000000000001</v>
      </c>
      <c r="C18" s="30" t="s">
        <v>48</v>
      </c>
    </row>
    <row r="19" spans="2:3" s="8" customFormat="1" ht="25.5" x14ac:dyDescent="0.2">
      <c r="B19" s="5">
        <v>1.1100000000000001</v>
      </c>
      <c r="C19" s="8" t="s">
        <v>47</v>
      </c>
    </row>
    <row r="20" spans="2:3" s="8" customFormat="1" ht="15.75" x14ac:dyDescent="0.2">
      <c r="B20" s="5">
        <v>2</v>
      </c>
      <c r="C20" s="6" t="s">
        <v>11</v>
      </c>
    </row>
    <row r="21" spans="2:3" s="8" customFormat="1" ht="25.5" x14ac:dyDescent="0.2">
      <c r="B21" s="5">
        <v>2.1</v>
      </c>
      <c r="C21" s="8" t="s">
        <v>46</v>
      </c>
    </row>
    <row r="22" spans="2:3" s="8" customFormat="1" ht="25.5" x14ac:dyDescent="0.2">
      <c r="B22" s="5">
        <v>2.2000000000000002</v>
      </c>
      <c r="C22" s="8" t="s">
        <v>45</v>
      </c>
    </row>
    <row r="23" spans="2:3" s="8" customFormat="1" ht="15.75" x14ac:dyDescent="0.2">
      <c r="B23" s="5">
        <v>3</v>
      </c>
      <c r="C23" s="6" t="s">
        <v>12</v>
      </c>
    </row>
    <row r="24" spans="2:3" s="8" customFormat="1" ht="25.5" x14ac:dyDescent="0.2">
      <c r="B24" s="5">
        <v>3.1</v>
      </c>
      <c r="C24" s="8" t="s">
        <v>44</v>
      </c>
    </row>
    <row r="25" spans="2:3" s="8" customFormat="1" ht="25.5" x14ac:dyDescent="0.2">
      <c r="B25" s="5">
        <v>3.2</v>
      </c>
      <c r="C25" s="8" t="s">
        <v>43</v>
      </c>
    </row>
    <row r="26" spans="2:3" s="8" customFormat="1" ht="15.75" x14ac:dyDescent="0.2">
      <c r="B26" s="5">
        <v>4</v>
      </c>
      <c r="C26" s="6" t="s">
        <v>13</v>
      </c>
    </row>
    <row r="27" spans="2:3" s="8" customFormat="1" ht="38.25" x14ac:dyDescent="0.2">
      <c r="B27" s="5">
        <v>4.0999999999999996</v>
      </c>
      <c r="C27" s="8" t="s">
        <v>42</v>
      </c>
    </row>
    <row r="28" spans="2:3" s="8" customFormat="1" ht="15.75" x14ac:dyDescent="0.2">
      <c r="B28" s="5">
        <v>5</v>
      </c>
      <c r="C28" s="6" t="s">
        <v>14</v>
      </c>
    </row>
    <row r="29" spans="2:3" s="8" customFormat="1" ht="15.75" x14ac:dyDescent="0.2">
      <c r="B29" s="5">
        <v>5.0999999999999996</v>
      </c>
      <c r="C29" s="8" t="s">
        <v>41</v>
      </c>
    </row>
    <row r="30" spans="2:3" s="8" customFormat="1" ht="25.5" x14ac:dyDescent="0.2">
      <c r="B30" s="5">
        <v>5.2</v>
      </c>
      <c r="C30" s="8" t="s">
        <v>40</v>
      </c>
    </row>
    <row r="31" spans="2:3" s="8" customFormat="1" ht="51" x14ac:dyDescent="0.2">
      <c r="B31" s="5">
        <v>5.3</v>
      </c>
      <c r="C31" s="8" t="s">
        <v>39</v>
      </c>
    </row>
    <row r="32" spans="2:3" s="8" customFormat="1" ht="15.75" x14ac:dyDescent="0.2">
      <c r="B32" s="5">
        <v>6</v>
      </c>
      <c r="C32" s="6" t="s">
        <v>15</v>
      </c>
    </row>
    <row r="33" spans="2:4" s="8" customFormat="1" ht="15.75" x14ac:dyDescent="0.2">
      <c r="B33" s="5"/>
      <c r="C33" s="5" t="s">
        <v>38</v>
      </c>
      <c r="D33"/>
    </row>
    <row r="34" spans="2:4" s="8" customFormat="1" ht="15.75" x14ac:dyDescent="0.2">
      <c r="B34" s="5">
        <v>7</v>
      </c>
      <c r="C34" s="6" t="s">
        <v>16</v>
      </c>
    </row>
    <row r="35" spans="2:4" s="8" customFormat="1" ht="25.5" x14ac:dyDescent="0.2">
      <c r="B35" s="5"/>
      <c r="C35" s="8" t="s">
        <v>37</v>
      </c>
      <c r="D35"/>
    </row>
    <row r="36" spans="2:4" s="8" customFormat="1" ht="15.75" x14ac:dyDescent="0.2">
      <c r="B36" s="5">
        <v>8</v>
      </c>
      <c r="C36" s="6" t="s">
        <v>36</v>
      </c>
    </row>
    <row r="37" spans="2:4" s="8" customFormat="1" ht="25.5" x14ac:dyDescent="0.2">
      <c r="B37" s="5">
        <v>8.1</v>
      </c>
      <c r="C37" s="8" t="s">
        <v>64</v>
      </c>
    </row>
    <row r="38" spans="2:4" s="8" customFormat="1" ht="15.75" x14ac:dyDescent="0.2">
      <c r="B38" s="5">
        <v>8.1999999999999993</v>
      </c>
      <c r="C38" s="8" t="s">
        <v>35</v>
      </c>
    </row>
    <row r="39" spans="2:4" s="8" customFormat="1" ht="15.75" x14ac:dyDescent="0.2">
      <c r="B39" s="5">
        <v>8.3000000000000007</v>
      </c>
      <c r="C39" s="8" t="s">
        <v>34</v>
      </c>
    </row>
    <row r="40" spans="2:4" s="8" customFormat="1" x14ac:dyDescent="0.2">
      <c r="C40" s="10"/>
    </row>
    <row r="41" spans="2:4" s="8" customFormat="1" x14ac:dyDescent="0.2">
      <c r="C41" s="10"/>
    </row>
    <row r="42" spans="2:4" s="8" customFormat="1" ht="26.25" customHeight="1" x14ac:dyDescent="0.2">
      <c r="C42" s="9" t="s">
        <v>17</v>
      </c>
    </row>
    <row r="43" spans="2:4" s="8" customFormat="1" ht="52.5" customHeight="1" x14ac:dyDescent="0.2">
      <c r="C43" s="9" t="s">
        <v>18</v>
      </c>
    </row>
    <row r="44" spans="2:4" s="8" customFormat="1" x14ac:dyDescent="0.2">
      <c r="C44" s="10"/>
    </row>
    <row r="45" spans="2:4" s="8" customFormat="1" x14ac:dyDescent="0.2">
      <c r="C45" s="10"/>
    </row>
    <row r="46" spans="2:4" s="8" customFormat="1" ht="16.5" customHeight="1" x14ac:dyDescent="0.2">
      <c r="C46" s="9"/>
    </row>
    <row r="47" spans="2:4" s="8" customFormat="1" x14ac:dyDescent="0.2">
      <c r="C47" s="11"/>
    </row>
    <row r="48" spans="2:4" s="8" customFormat="1" x14ac:dyDescent="0.2">
      <c r="C48" s="10"/>
    </row>
    <row r="49" spans="3:3" s="8" customFormat="1" x14ac:dyDescent="0.2">
      <c r="C49" s="10"/>
    </row>
    <row r="50" spans="3:3" s="8" customFormat="1" x14ac:dyDescent="0.2">
      <c r="C50" s="10"/>
    </row>
    <row r="51" spans="3:3" s="8" customFormat="1" x14ac:dyDescent="0.2">
      <c r="C51" s="10"/>
    </row>
    <row r="52" spans="3:3" s="8" customFormat="1" x14ac:dyDescent="0.2">
      <c r="C52" s="10"/>
    </row>
    <row r="53" spans="3:3" s="8" customFormat="1" x14ac:dyDescent="0.2">
      <c r="C53" s="10"/>
    </row>
  </sheetData>
  <hyperlinks>
    <hyperlink ref="C43" location="_ftnref2" display="_ftnref2"/>
    <hyperlink ref="C42" location="_ftnref1" display="_ftnref1"/>
    <hyperlink ref="C9" location="'מדיניות השקעה ביחס ל- ESG'!C42" display="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
    <hyperlink ref="C18" location="'מדיניות השקעה ביחס ל- ESG'!C43" display="בשלב זה, לא תיושם מדיניות של הימנעות גורפת מהשקעות בענפים מסוימים אולם החברה  תומכת בעקרון של הסטת השקעות בתחומי האנרגיה והתשתיות הפוסיליים  והקטנת החשיפה אליהם במסגרת תיק ההשקעות הכולל."/>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עוקב S&amp;P500</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אורית ליטמנוביץ' שיבר</cp:lastModifiedBy>
  <cp:lastPrinted>2022-12-18T12:22:34Z</cp:lastPrinted>
  <dcterms:created xsi:type="dcterms:W3CDTF">2009-10-08T13:48:00Z</dcterms:created>
  <dcterms:modified xsi:type="dcterms:W3CDTF">2025-01-19T12:53:24Z</dcterms:modified>
</cp:coreProperties>
</file>