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C:\Users\jenie\Desktop\‏‏תיקיה חדשה\"/>
    </mc:Choice>
  </mc:AlternateContent>
  <xr:revisionPtr revIDLastSave="0" documentId="8_{C2623191-CC44-459A-AB41-5FFD7C858A37}" xr6:coauthVersionLast="47" xr6:coauthVersionMax="47" xr10:uidLastSave="{00000000-0000-0000-0000-000000000000}"/>
  <bookViews>
    <workbookView xWindow="-120" yWindow="-120" windowWidth="29040" windowHeight="15720" xr2:uid="{13EAF5EC-88DA-4A0D-BBB6-D7E89E952E2E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externalReferences>
    <externalReference r:id="rId35"/>
  </externalReferences>
  <definedNames>
    <definedName name="_xlnm._FilterDatabase" localSheetId="5" hidden="1">'איגרות חוב'!$A$2:$AW$315</definedName>
    <definedName name="_xlnm._FilterDatabase" localSheetId="31" hidden="1">'אפשרויות בחירה'!$A$2:$D$1041</definedName>
    <definedName name="_xlnm._FilterDatabase" localSheetId="2" hidden="1">'מזומנים ושווי מזומנים'!$A$2:$Q$42</definedName>
    <definedName name="_xlnm._FilterDatabase" localSheetId="32" hidden="1">'מיפוי סעיפים'!$A$2:$D$796</definedName>
    <definedName name="_xlnm._FilterDatabase" localSheetId="6" hidden="1">'מניות מבכ ויהש'!$A$2:$X$165</definedName>
    <definedName name="_xlnm._FilterDatabase" localSheetId="19" hidden="1">'קרנות השקעה'!$A$2:$Z$64</definedName>
    <definedName name="_xlnm._FilterDatabase" localSheetId="7" hidden="1">'קרנות סל'!$A$2:$AJ$115</definedName>
    <definedName name="Additional_Factor">'אפשרויות בחירה'!$C$702:$C$851</definedName>
    <definedName name="Amoritization">'אפשרויות בחירה'!$C$547:$C$551</definedName>
    <definedName name="Capsule">'אפשרויות בחירה'!$C$927:$C$929</definedName>
    <definedName name="Company_Name">'File Name Info'!$A$35:$A$121</definedName>
    <definedName name="Company_Name_ID">'File Name Info'!$A$35:$B$121</definedName>
    <definedName name="Consortium">'אפשרויות בחירה'!$C$515:$C$516</definedName>
    <definedName name="Country_list">'אפשרויות בחירה'!$C$5:$C$86</definedName>
    <definedName name="Country_list_funds">'אפשרויות בחירה'!$C$5:$C$104</definedName>
    <definedName name="CSA">'אפשרויות בחירה'!$C$689:$C$690</definedName>
    <definedName name="Delivery">'אפשרויות בחירה'!$C$667:$C$668</definedName>
    <definedName name="Dependence_Independence">'אפשרויות בחירה'!$C$655:$C$656</definedName>
    <definedName name="Duration_Underlying_Interest_Rate">'אפשרויות בחירה'!$C$681:$C$688</definedName>
    <definedName name="File_Type">'File Name Info'!$A$11:$A$13</definedName>
    <definedName name="Full_File_Type">'File Name Info'!$A$12:$B$14</definedName>
    <definedName name="Full_Type">'File Name Info'!$A$3:$B$9</definedName>
    <definedName name="Full_Type_Nostro">'File Name Info'!$A$4:$B$7</definedName>
    <definedName name="Full_Year">'File Name Info'!$A$23:$B$32</definedName>
    <definedName name="Fund_Strategy">'אפשרויות בחירה'!$C$598:$C$622</definedName>
    <definedName name="Fund_type">'אפשרויות בחירה'!$C$329:$C$499</definedName>
    <definedName name="Holding_interest">'אפשרויות בחירה'!$C$147:$C$148</definedName>
    <definedName name="In_the_books">'אפשרויות בחירה'!$C$657:$C$658</definedName>
    <definedName name="Industry_Sector">'אפשרויות בחירה'!$C$1131:$C$1247</definedName>
    <definedName name="Industry_sector_all">'אפשרויות בחירה'!$C$203:$C$328</definedName>
    <definedName name="Industry_sectors">'אפשרויות בחירה'!$C$203:$C$328</definedName>
    <definedName name="israel_abroad">'אפשרויות בחירה'!$C$3:$C$4</definedName>
    <definedName name="Issuer_Number_Banks">'אפשרויות בחירה'!$C$112:$C$114</definedName>
    <definedName name="Issuer_Number_Fund">'אפשרויות בחירה'!$C$115:$C$118</definedName>
    <definedName name="issuer_number_loan">'אפשרויות בחירה'!$C$119:$C$127</definedName>
    <definedName name="Issuer_Number_Type">'אפשרויות בחירה'!$C$105:$C$111</definedName>
    <definedName name="Issuer_Number_Type_2">'אפשרויות בחירה'!$C$1078:$C$1081</definedName>
    <definedName name="Issuer_Number_Type_3">'אפשרויות בחירה'!$C$1083:$C$1087</definedName>
    <definedName name="Issuer_Number_Type_V2" localSheetId="31">'אפשרויות בחירה'!$C$105:$C$111</definedName>
    <definedName name="Issuer_Type_TFunds">'אפשרויות בחירה'!$C$1089:$C$1091</definedName>
    <definedName name="Leading_factor">'אפשרויות בחירה'!$C$693:$C$701</definedName>
    <definedName name="Linked_Type">'אפשרויות בחירה'!$C$517:$C$520</definedName>
    <definedName name="other_investments">'אפשרויות בחירה'!$C$1001:$C$1034</definedName>
    <definedName name="Penalty">'אפשרויות בחירה'!$C$852:$C$853</definedName>
    <definedName name="QTR">'File Name Info'!$A$16:$A$20</definedName>
    <definedName name="Rating_Agency">'אפשרויות בחירה'!$C$189:$C$202</definedName>
    <definedName name="real_estate_lifestage">'אפשרויות בחירה'!$C$635:$C$643</definedName>
    <definedName name="real_estate_loans">'אפשרויות בחירה'!$C$554:$C$592</definedName>
    <definedName name="Real_Estate_Main_Use">'אפשרויות בחירה'!$C$623:$C$634</definedName>
    <definedName name="Recourse_Nonrecourse">'אפשרויות בחירה'!$C$545:$C$546</definedName>
    <definedName name="Repayment_Rights">'אפשרויות בחירה'!$C$552:$C$553</definedName>
    <definedName name="Reset_frequency">'אפשרויות בחירה'!$C$659:$C$666</definedName>
    <definedName name="Security_ID_Number_Type">'אפשרויות בחירה'!$C$1115:$C$1118</definedName>
    <definedName name="Security_Number_Loans" localSheetId="31">'אפשרויות בחירה'!$C$132</definedName>
    <definedName name="Stock_Exchange">'אפשרויות בחירה'!$C$1285:$C$1317</definedName>
    <definedName name="Stock_Exchange_Gov_Bonds">'אפשרויות בחירה'!$C$149:$C$182</definedName>
    <definedName name="Subordination_Risk">'אפשרויות בחירה'!$C$187:$C$188</definedName>
    <definedName name="Tradeable_Status">'אפשרויות בחירה'!$C$1274:$C$1283</definedName>
    <definedName name="Tradeable_Status_All">'אפשרויות בחירה'!$C$136:$C$146</definedName>
    <definedName name="tradeable_status_bonds">'אפשרויות בחירה'!$C$1250:$C$1255</definedName>
    <definedName name="tradeable_status_funds">'אפשרויות בחירה'!$C$1120:$C$1121</definedName>
    <definedName name="tradeable_status_stock">'אפשרויות בחירה'!$C$1257:$C$1261</definedName>
    <definedName name="Tradeable_Status_v2">'אפשרויות בחירה'!$C$1123:$C$1128</definedName>
    <definedName name="tradeable_status_warrants">'אפשרויות בחירה'!$C$1263:$C$1267</definedName>
    <definedName name="tradeable_status_warrants_v2">'אפשרויות בחירה'!$C$1269:$C$1271</definedName>
    <definedName name="Transaction" localSheetId="31">'אפשרויות בחירה'!$C$644:$C$647</definedName>
    <definedName name="Type">'File Name Info'!$A$3:$A$9</definedName>
    <definedName name="Type_of_Interest_Rate">'אפשרויות בחירה'!$C$593:$C$595</definedName>
    <definedName name="Type_of_Security">'אפשרויות בחירה'!$C$521:$C$544</definedName>
    <definedName name="Type_of_Security_ID">'אפשרויות בחירה'!$C$128:$C$132</definedName>
    <definedName name="Type_of_Security_ID_Fund">'אפשרויות בחירה'!$C$133:$C$135</definedName>
    <definedName name="Type_of_Security_ID_V2" localSheetId="31">'אפשרויות בחירה'!$C$128:$C$132</definedName>
    <definedName name="Underlying_Asset">'אפשרויות בחירה'!$C$500:$C$514</definedName>
    <definedName name="Underlying_Asset_Structured">'אפשרויות בחירה'!$C$1096:$C$1107</definedName>
    <definedName name="Underlying_Interest_Rates">'אפשרויות בחירה'!$C$669:$C$680</definedName>
    <definedName name="Underlying_Interest_Rates_Der" localSheetId="31">'אפשרויות בחירה'!$C$671:$C$680</definedName>
    <definedName name="Valuation">'אפשרויות בחירה'!$C$650:$C$654</definedName>
    <definedName name="Valuation_Loans">'אפשרויות בחירה'!$C$1093:$C$1094</definedName>
    <definedName name="Valuation_Method">'אפשרויות בחירה'!$C$644:$C$649</definedName>
    <definedName name="Valuation_Realestate">'אפשרויות בחירה'!$C$1110:$C$1113</definedName>
    <definedName name="What_is_rated">'אפשרויות בחירה'!$C$183:$C$186</definedName>
    <definedName name="what_is_rated_loans">'אפשרויות בחירה'!$C$184:$C$186</definedName>
    <definedName name="YEAR">'File Name Info'!$A$22:$A$32</definedName>
    <definedName name="Yes_No_Bad_Debt">'אפשרויות בחירה'!$C$596:$C$597</definedName>
    <definedName name="Z_AE318230_F718_49FC_82EB_7CAC3DCD05F1_.wvu.FilterData" localSheetId="2" hidden="1">'מזומנים ושווי מזומנים'!$A$2:$N$2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0" i="9" l="1"/>
  <c r="D99" i="9"/>
  <c r="D69" i="9"/>
  <c r="D67" i="9"/>
  <c r="D66" i="9"/>
  <c r="D32" i="9"/>
  <c r="D30" i="9"/>
</calcChain>
</file>

<file path=xl/sharedStrings.xml><?xml version="1.0" encoding="utf-8"?>
<sst xmlns="http://schemas.openxmlformats.org/spreadsheetml/2006/main" count="18197" uniqueCount="2433">
  <si>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</si>
  <si>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</si>
  <si>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</si>
  <si>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</si>
  <si>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</si>
  <si>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</si>
  <si>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</si>
  <si>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</si>
  <si>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רעות חברה לניהול קופות גמל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</si>
  <si>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</si>
  <si>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</si>
  <si>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</si>
  <si>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</si>
  <si>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</si>
  <si>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</si>
  <si>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</si>
  <si>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</si>
  <si>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</si>
  <si>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</si>
  <si>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</si>
  <si>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</si>
  <si>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</si>
  <si>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</si>
  <si>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</si>
  <si>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</si>
  <si>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</si>
  <si>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</si>
  <si>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</si>
  <si>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</si>
  <si>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</si>
  <si>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</si>
  <si>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</si>
  <si>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</si>
  <si>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</si>
  <si>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</si>
  <si>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</si>
  <si>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</si>
  <si>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</si>
  <si>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</si>
  <si>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</si>
  <si>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</si>
  <si>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</si>
  <si>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</si>
  <si>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</si>
  <si>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</si>
  <si>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</si>
  <si>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</si>
  <si>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</si>
  <si>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</si>
  <si>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</si>
  <si>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</si>
  <si>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</si>
  <si>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</si>
  <si>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</si>
  <si>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</si>
  <si>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</si>
  <si>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</si>
  <si>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</si>
  <si>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</si>
  <si>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</si>
  <si>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</si>
  <si>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</si>
  <si>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</si>
  <si>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</si>
  <si>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</si>
  <si>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</si>
  <si>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</si>
  <si>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</si>
  <si>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</si>
  <si>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</si>
  <si>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</si>
  <si>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</si>
  <si>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</si>
  <si>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</si>
  <si>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</si>
  <si>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</si>
  <si>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</si>
  <si>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ILS</t>
  </si>
  <si>
    <t>USD</t>
  </si>
  <si>
    <t>JPY</t>
  </si>
  <si>
    <t>מזומן ועו"ש בש"ח</t>
  </si>
  <si>
    <t>TRY</t>
  </si>
  <si>
    <t>AUD</t>
  </si>
  <si>
    <t>CHF</t>
  </si>
  <si>
    <t>DKK</t>
  </si>
  <si>
    <t>EUR</t>
  </si>
  <si>
    <t>GBP</t>
  </si>
  <si>
    <t>פח"ק/פר"י</t>
  </si>
  <si>
    <t>HKD</t>
  </si>
  <si>
    <t>SGD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</si>
  <si>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</si>
  <si>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</si>
  <si>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</si>
  <si>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</si>
  <si>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</si>
  <si>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</si>
  <si>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</si>
  <si>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</si>
  <si>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</si>
  <si>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</si>
  <si>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</si>
  <si>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</si>
  <si>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</si>
  <si>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</si>
  <si>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</si>
  <si>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0142</t>
  </si>
  <si>
    <t>IL0011254005</t>
  </si>
  <si>
    <t>לא צמוד למדד המחירים לצרכן ריבית קבועה</t>
  </si>
  <si>
    <t>TASE</t>
  </si>
  <si>
    <t>RF</t>
  </si>
  <si>
    <t>פנימי</t>
  </si>
  <si>
    <t>31/01/2042</t>
  </si>
  <si>
    <t>ממשל שקלית 0347</t>
  </si>
  <si>
    <t>IL0011401937</t>
  </si>
  <si>
    <t>31/03/2047</t>
  </si>
  <si>
    <t>ממשל צמודה 0527</t>
  </si>
  <si>
    <t>IL0011408478</t>
  </si>
  <si>
    <t>צמוד למדד המחירים לצרכן בריבית קבועה</t>
  </si>
  <si>
    <t>31/05/2027</t>
  </si>
  <si>
    <t>ממשל צמודה 0529</t>
  </si>
  <si>
    <t>IL0011570236</t>
  </si>
  <si>
    <t>31/05/2029</t>
  </si>
  <si>
    <t>ממשל שקלית 0330</t>
  </si>
  <si>
    <t>IL0011609851</t>
  </si>
  <si>
    <t>31/03/2030</t>
  </si>
  <si>
    <t>ממשל צמודה 1131</t>
  </si>
  <si>
    <t>IL0011722209</t>
  </si>
  <si>
    <t>30/11/2031</t>
  </si>
  <si>
    <t>בנק ישראל</t>
  </si>
  <si>
    <t>מלווה קצר מועד 1116 11/2026</t>
  </si>
  <si>
    <t>IL0082611174</t>
  </si>
  <si>
    <t>מק"מ קצר משנים עשר חודשים</t>
  </si>
  <si>
    <t>אחר</t>
  </si>
  <si>
    <t>ממשל שקלית 0537</t>
  </si>
  <si>
    <t>IL0011661803</t>
  </si>
  <si>
    <t>31/05/2037</t>
  </si>
  <si>
    <t>ממשל שקלית 0432</t>
  </si>
  <si>
    <t>IL0011806606</t>
  </si>
  <si>
    <t>30/04/2032</t>
  </si>
  <si>
    <t>ממשל שקלית 1152</t>
  </si>
  <si>
    <t>IL0011840761</t>
  </si>
  <si>
    <t>29/11/2052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</si>
  <si>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</si>
  <si>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</si>
  <si>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</si>
  <si>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</si>
  <si>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</si>
  <si>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</si>
  <si>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ממשל שקלית 0927</t>
  </si>
  <si>
    <t>IL0012035791</t>
  </si>
  <si>
    <t>30/09/2027</t>
  </si>
  <si>
    <t>1033 1.6% ממשלתית צמודה</t>
  </si>
  <si>
    <t>IL0012043795</t>
  </si>
  <si>
    <t>31/10/2033</t>
  </si>
  <si>
    <t>מלווה קצר מועד 816</t>
  </si>
  <si>
    <t>IL0082608121</t>
  </si>
  <si>
    <t>מלווה קצר מועד 916</t>
  </si>
  <si>
    <t>IL0082609111</t>
  </si>
  <si>
    <t>מדינת ישראל</t>
  </si>
  <si>
    <t>ISRAEL 5% 01/36</t>
  </si>
  <si>
    <t>US46515CJZ86</t>
  </si>
  <si>
    <t>נקוב במט"ח</t>
  </si>
  <si>
    <t>חו"ל</t>
  </si>
  <si>
    <t>Baa1</t>
  </si>
  <si>
    <t>MOODYS</t>
  </si>
  <si>
    <t>13/01/2036</t>
  </si>
  <si>
    <t>UNITED STATES OF AMERICA</t>
  </si>
  <si>
    <t>T 4.375% 05/36</t>
  </si>
  <si>
    <t>US91282CQQ77</t>
  </si>
  <si>
    <t>ארה"ב</t>
  </si>
  <si>
    <t>AMEX</t>
  </si>
  <si>
    <t>Aa1</t>
  </si>
  <si>
    <t>15/05/2036</t>
  </si>
  <si>
    <t>ממשל שקלית 0327</t>
  </si>
  <si>
    <t>IL0011393449</t>
  </si>
  <si>
    <t>31/03/2027</t>
  </si>
  <si>
    <t>ממשל שקלית 0229</t>
  </si>
  <si>
    <t>IL0011948028</t>
  </si>
  <si>
    <t>28/02/2029</t>
  </si>
  <si>
    <t>מלווה קצר מועד 1216</t>
  </si>
  <si>
    <t>IL0082612164</t>
  </si>
  <si>
    <t/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</si>
  <si>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</si>
  <si>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</si>
  <si>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</si>
  <si>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</si>
  <si>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</si>
  <si>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</si>
  <si>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</si>
  <si>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</si>
  <si>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</si>
  <si>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</si>
  <si>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מגדל ביטוח גיוס הון בע"מ</t>
  </si>
  <si>
    <t>ח.פ.</t>
  </si>
  <si>
    <t>מגדל הון אגח י</t>
  </si>
  <si>
    <t>IL0011920795</t>
  </si>
  <si>
    <t>ISIN</t>
  </si>
  <si>
    <t>לא צמוד למדד המחירים לצרכן</t>
  </si>
  <si>
    <t>סחיר</t>
  </si>
  <si>
    <t>ביטוח</t>
  </si>
  <si>
    <t>A1.il</t>
  </si>
  <si>
    <t>מידרוג Moodys</t>
  </si>
  <si>
    <t>נייר ערך</t>
  </si>
  <si>
    <t>31/05/2035</t>
  </si>
  <si>
    <t>החוב לא נחות</t>
  </si>
  <si>
    <t>מגדל הון אגח יד</t>
  </si>
  <si>
    <t>IL0012075219</t>
  </si>
  <si>
    <t>31/12/2038</t>
  </si>
  <si>
    <t>מגדל הון אגח יז</t>
  </si>
  <si>
    <t>IL0012331133</t>
  </si>
  <si>
    <t>30/06/2042</t>
  </si>
  <si>
    <t>מגדל הון אגח יח</t>
  </si>
  <si>
    <t>IL0012331398</t>
  </si>
  <si>
    <t>30/06/2043</t>
  </si>
  <si>
    <t>איידיאיי הנפקות</t>
  </si>
  <si>
    <t>איידיאיי הנפק תע התח ז</t>
  </si>
  <si>
    <t>IL0012293507</t>
  </si>
  <si>
    <t>A2.il</t>
  </si>
  <si>
    <t>23/09/2035</t>
  </si>
  <si>
    <t>מגדל הון אגח יט</t>
  </si>
  <si>
    <t>IL0012395401</t>
  </si>
  <si>
    <t>30/06/2076</t>
  </si>
  <si>
    <t>מגדלי ים תיכון</t>
  </si>
  <si>
    <t>מגדלי תיכוןאגחה</t>
  </si>
  <si>
    <t>IL0011685174</t>
  </si>
  <si>
    <t>נדל"ן מניב בישראל</t>
  </si>
  <si>
    <t xml:space="preserve">פתאל נכסים אירופה </t>
  </si>
  <si>
    <t>פתאל אגח ג</t>
  </si>
  <si>
    <t>IL0011418527</t>
  </si>
  <si>
    <t>בריטניה</t>
  </si>
  <si>
    <t>נדל"ן מניב בחו"ל</t>
  </si>
  <si>
    <t>30/08/2027</t>
  </si>
  <si>
    <t>דליה חברות לאנרגיה</t>
  </si>
  <si>
    <t>דליה אגח ב</t>
  </si>
  <si>
    <t>IL0011935983</t>
  </si>
  <si>
    <t>צמוד למדד המחירים לצרכן</t>
  </si>
  <si>
    <t>אנרגיה</t>
  </si>
  <si>
    <t>A3.il</t>
  </si>
  <si>
    <t>עזריאלי קבוצה</t>
  </si>
  <si>
    <t>עזריאלי אגח ד</t>
  </si>
  <si>
    <t>IL0011386500</t>
  </si>
  <si>
    <t>Aa1.il</t>
  </si>
  <si>
    <t>עזריאלי אגח ה</t>
  </si>
  <si>
    <t>IL0011566036</t>
  </si>
  <si>
    <t>30/06/2028</t>
  </si>
  <si>
    <t>עזריאלי אגח ט</t>
  </si>
  <si>
    <t>IL0012092537</t>
  </si>
  <si>
    <t>הראל השקעות</t>
  </si>
  <si>
    <t>הראל השק אגח א</t>
  </si>
  <si>
    <t>IL0058501102</t>
  </si>
  <si>
    <t>Aa2.il</t>
  </si>
  <si>
    <t>31/12/2035</t>
  </si>
  <si>
    <t>מנורה מב החזקות</t>
  </si>
  <si>
    <t>מנורה מבטחים אגח ג</t>
  </si>
  <si>
    <t>IL0056600633</t>
  </si>
  <si>
    <t>30/09/2026</t>
  </si>
  <si>
    <t>ביג</t>
  </si>
  <si>
    <t>ביג אגח טו</t>
  </si>
  <si>
    <t>IL0011622219</t>
  </si>
  <si>
    <t>Aa3.il</t>
  </si>
  <si>
    <t>31/01/2030</t>
  </si>
  <si>
    <t>ביג אגח יח</t>
  </si>
  <si>
    <t>IL0011742264</t>
  </si>
  <si>
    <t>ביג אגח כ</t>
  </si>
  <si>
    <t>IL0011861882</t>
  </si>
  <si>
    <t>ביג אגח כד</t>
  </si>
  <si>
    <t>IL0012270323</t>
  </si>
  <si>
    <t>מנורה מב הון</t>
  </si>
  <si>
    <t>מנורה הון התח סד' ט</t>
  </si>
  <si>
    <t>IL0012193699</t>
  </si>
  <si>
    <t>30/09/2035</t>
  </si>
  <si>
    <t>סלע קפיטל נדלן</t>
  </si>
  <si>
    <t>סלע נדלן אגח ג</t>
  </si>
  <si>
    <t>IL0011389736</t>
  </si>
  <si>
    <t>13/04/2029</t>
  </si>
  <si>
    <t>סלע נדלן אגח ד</t>
  </si>
  <si>
    <t>IL0011671471</t>
  </si>
  <si>
    <t>27/03/2033</t>
  </si>
  <si>
    <t>שמוס</t>
  </si>
  <si>
    <t>שמוס אגח א</t>
  </si>
  <si>
    <t>IL0011559510</t>
  </si>
  <si>
    <t>צמוד למט"ח</t>
  </si>
  <si>
    <t>לאומי</t>
  </si>
  <si>
    <t>188 'לאומי אגח סד</t>
  </si>
  <si>
    <t>IL0012286675</t>
  </si>
  <si>
    <t>בנקים</t>
  </si>
  <si>
    <t>Aaa.il</t>
  </si>
  <si>
    <t>מזרחי טפחות הנפ</t>
  </si>
  <si>
    <t>מז טפ הנפק 61</t>
  </si>
  <si>
    <t>IL0023104644</t>
  </si>
  <si>
    <t>אנרגיקס</t>
  </si>
  <si>
    <t>אנרג'יקס אגח א</t>
  </si>
  <si>
    <t>IL0011617516</t>
  </si>
  <si>
    <t>אנרגיה מתחדשת</t>
  </si>
  <si>
    <t>ilA</t>
  </si>
  <si>
    <t>אשטרום נכסים</t>
  </si>
  <si>
    <t>אשטרום נכ אגח14</t>
  </si>
  <si>
    <t>IL0012018961</t>
  </si>
  <si>
    <t>אשטרום נכסים אגח 9</t>
  </si>
  <si>
    <t>IL0025101705</t>
  </si>
  <si>
    <t>אשטרום קבוצה</t>
  </si>
  <si>
    <t>אשטרום קב אגח ה</t>
  </si>
  <si>
    <t>IL0011995797</t>
  </si>
  <si>
    <t>בנייה</t>
  </si>
  <si>
    <t>31/12/2032</t>
  </si>
  <si>
    <t>אשטרום קבוצה אגח ג</t>
  </si>
  <si>
    <t>IL0011401028</t>
  </si>
  <si>
    <t>15/01/2029</t>
  </si>
  <si>
    <t>הכשרת הישוב בישראל בע"מ</t>
  </si>
  <si>
    <t>הכשרת ישוב אגח 21</t>
  </si>
  <si>
    <t>IL0061202243</t>
  </si>
  <si>
    <t>31/12/2027</t>
  </si>
  <si>
    <t>ג'י סיטי בעמ</t>
  </si>
  <si>
    <t>ג'י סיטי אגח יג</t>
  </si>
  <si>
    <t>IL0012606526</t>
  </si>
  <si>
    <t>ilA-</t>
  </si>
  <si>
    <t>הכשרת ישוב אגח 22</t>
  </si>
  <si>
    <t>IL0061202409</t>
  </si>
  <si>
    <t>30/06/2027</t>
  </si>
  <si>
    <t>אלקטרה</t>
  </si>
  <si>
    <t>אלקטרה אגח ה</t>
  </si>
  <si>
    <t>IL0073902228</t>
  </si>
  <si>
    <t>השקעה ואחזקות</t>
  </si>
  <si>
    <t>ilA+</t>
  </si>
  <si>
    <t>אפי נכסים</t>
  </si>
  <si>
    <t>אפריקה נכס אגח ח</t>
  </si>
  <si>
    <t>IL0011422313</t>
  </si>
  <si>
    <t>15/10/2026</t>
  </si>
  <si>
    <t>ווסטדייל אמריקה לימיטד</t>
  </si>
  <si>
    <t>ווסטדייל אגח ב</t>
  </si>
  <si>
    <t>IL0011613226</t>
  </si>
  <si>
    <t>31/07/2028</t>
  </si>
  <si>
    <t>חברה לישראל</t>
  </si>
  <si>
    <t>חברה לישראל אגח 14</t>
  </si>
  <si>
    <t>IL0057603016</t>
  </si>
  <si>
    <t>שפיר הנדסה</t>
  </si>
  <si>
    <t>שפיר הנדס אגח ב</t>
  </si>
  <si>
    <t>IL0011419517</t>
  </si>
  <si>
    <t>מתכת ומוצרי בניה</t>
  </si>
  <si>
    <t>איירפורט סיטי</t>
  </si>
  <si>
    <t>איירפורט אגח יב</t>
  </si>
  <si>
    <t>IL0012115643</t>
  </si>
  <si>
    <t>ilAA</t>
  </si>
  <si>
    <t>30/04/2037</t>
  </si>
  <si>
    <t>אמות</t>
  </si>
  <si>
    <t>אמות אגח ו</t>
  </si>
  <si>
    <t>IL0011586091</t>
  </si>
  <si>
    <t>אמות אגח ז</t>
  </si>
  <si>
    <t>IL0011628661</t>
  </si>
  <si>
    <t>אמות אגח ח</t>
  </si>
  <si>
    <t>IL0011727828</t>
  </si>
  <si>
    <t>ארפורט אגח ה</t>
  </si>
  <si>
    <t>IL0011334872</t>
  </si>
  <si>
    <t>ארפורט אגח ט</t>
  </si>
  <si>
    <t>IL0011609448</t>
  </si>
  <si>
    <t>30/08/2035</t>
  </si>
  <si>
    <t>ארפורט אגח י</t>
  </si>
  <si>
    <t>IL0011959819</t>
  </si>
  <si>
    <t>30/04/2029</t>
  </si>
  <si>
    <t>גב ים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</si>
  <si>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</si>
  <si>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</si>
  <si>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</si>
  <si>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</si>
  <si>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</si>
  <si>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</si>
  <si>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</si>
  <si>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</si>
  <si>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הפניקס אחזקות</t>
  </si>
  <si>
    <t>הפניקס אגח 5</t>
  </si>
  <si>
    <t>IL0076702849</t>
  </si>
  <si>
    <t>הפניקס אגח 6</t>
  </si>
  <si>
    <t>IL0076703342</t>
  </si>
  <si>
    <t>ישראמקו יהש</t>
  </si>
  <si>
    <t>ישראמקו אגח ג</t>
  </si>
  <si>
    <t>IL0023202323</t>
  </si>
  <si>
    <t>חיפושי נפט וגז</t>
  </si>
  <si>
    <t>מבנה</t>
  </si>
  <si>
    <t>מבנה אגח כו</t>
  </si>
  <si>
    <t>IL0012207143</t>
  </si>
  <si>
    <t>31/03/2034</t>
  </si>
  <si>
    <t>מבני תע אגח יט</t>
  </si>
  <si>
    <t>IL0022604875</t>
  </si>
  <si>
    <t>מגה אור</t>
  </si>
  <si>
    <t>מגה אור אגח יא</t>
  </si>
  <si>
    <t>IL0011783755</t>
  </si>
  <si>
    <t>31/03/2032</t>
  </si>
  <si>
    <t>מליסרון</t>
  </si>
  <si>
    <t>מליסרון אגח יט</t>
  </si>
  <si>
    <t>IL0032303989</t>
  </si>
  <si>
    <t>מליסרון אגח כ</t>
  </si>
  <si>
    <t>IL0032304227</t>
  </si>
  <si>
    <t>מליסרון אגח כא</t>
  </si>
  <si>
    <t>IL0011946386</t>
  </si>
  <si>
    <t>מליסרון אגח כב</t>
  </si>
  <si>
    <t>IL0012332388</t>
  </si>
  <si>
    <t>הפניקס גיוסי הו</t>
  </si>
  <si>
    <t>פניקס הון אגח טז</t>
  </si>
  <si>
    <t>IL0012203340</t>
  </si>
  <si>
    <t>פניקס הון אגח יא</t>
  </si>
  <si>
    <t>IL0011593592</t>
  </si>
  <si>
    <t>פניקס הון אגחטו</t>
  </si>
  <si>
    <t>IL0012019530</t>
  </si>
  <si>
    <t>פניקס הון התחייבות ה</t>
  </si>
  <si>
    <t>IL0011354177</t>
  </si>
  <si>
    <t>31/10/2029</t>
  </si>
  <si>
    <t>1 ריט</t>
  </si>
  <si>
    <t>ריט 1 אגח ז</t>
  </si>
  <si>
    <t>IL0011712713</t>
  </si>
  <si>
    <t>20/09/2034</t>
  </si>
  <si>
    <t>ריט 1 אגח ח</t>
  </si>
  <si>
    <t>IL0012240961</t>
  </si>
  <si>
    <t>20/09/2038</t>
  </si>
  <si>
    <t>שופרסל</t>
  </si>
  <si>
    <t>שופרסל אגח ו</t>
  </si>
  <si>
    <t>IL0077702178</t>
  </si>
  <si>
    <t>רשתות שיווק</t>
  </si>
  <si>
    <t>שופרסל אגח ז</t>
  </si>
  <si>
    <t>IL0077702582</t>
  </si>
  <si>
    <t>20/08/2030</t>
  </si>
  <si>
    <t>אדמה פתרונות לחקלאות בע"מ</t>
  </si>
  <si>
    <t>אדמה אגח ב</t>
  </si>
  <si>
    <t>IL0011109159</t>
  </si>
  <si>
    <t>כימיה גומי ופלסטיק</t>
  </si>
  <si>
    <t>ilAA-</t>
  </si>
  <si>
    <t>30/11/2036</t>
  </si>
  <si>
    <t>אלוני חץ</t>
  </si>
  <si>
    <t>אלוני חץ אגח טו</t>
  </si>
  <si>
    <t>IL0011894149</t>
  </si>
  <si>
    <t>אלוני חץ אגח יב</t>
  </si>
  <si>
    <t>IL0039004952</t>
  </si>
  <si>
    <t>28/02/2031</t>
  </si>
  <si>
    <t>אלוני חץ אגח יג</t>
  </si>
  <si>
    <t>IL0011894065</t>
  </si>
  <si>
    <t>ירושלים הנפקות</t>
  </si>
  <si>
    <t>ירושליםהנ אגח טו</t>
  </si>
  <si>
    <t>IL0011617698</t>
  </si>
  <si>
    <t>31/12/2026</t>
  </si>
  <si>
    <t>כללביט</t>
  </si>
  <si>
    <t>כלל מימו אגח יג</t>
  </si>
  <si>
    <t>IL0011979205</t>
  </si>
  <si>
    <t>31/07/2037</t>
  </si>
  <si>
    <t>כללביט אגח יא</t>
  </si>
  <si>
    <t>IL0011606477</t>
  </si>
  <si>
    <t>31/03/2033</t>
  </si>
  <si>
    <t>כללביט אגח יב</t>
  </si>
  <si>
    <t>IL0011799280</t>
  </si>
  <si>
    <t>סלקום</t>
  </si>
  <si>
    <t>סלקום אגח יב</t>
  </si>
  <si>
    <t>IL0011430803</t>
  </si>
  <si>
    <t>תקשורת ומדיה</t>
  </si>
  <si>
    <t>פז נפט</t>
  </si>
  <si>
    <t>פז נפט אגח ו</t>
  </si>
  <si>
    <t>IL0011395428</t>
  </si>
  <si>
    <t>30/11/2028</t>
  </si>
  <si>
    <t>פז נפט אגח ז</t>
  </si>
  <si>
    <t>IL0011425951</t>
  </si>
  <si>
    <t>פז נפט אגח ח</t>
  </si>
  <si>
    <t>IL0011628174</t>
  </si>
  <si>
    <t>קרסו מוטורס</t>
  </si>
  <si>
    <t>קרסו אגח א</t>
  </si>
  <si>
    <t>IL0011364648</t>
  </si>
  <si>
    <t>מסחר</t>
  </si>
  <si>
    <t>קרסו מוטורס אגח ו</t>
  </si>
  <si>
    <t>IL0012262247</t>
  </si>
  <si>
    <t>28/01/2033</t>
  </si>
  <si>
    <t>עזריאלי אגח ז</t>
  </si>
  <si>
    <t>IL0011786725</t>
  </si>
  <si>
    <t>ilAA+</t>
  </si>
  <si>
    <t>בינלאומי הנפקות</t>
  </si>
  <si>
    <t>בינל הנפק אגח יב</t>
  </si>
  <si>
    <t>IL0011823858</t>
  </si>
  <si>
    <t>דיסקונט מנפיקים</t>
  </si>
  <si>
    <t>דיסק מנ אגח טו</t>
  </si>
  <si>
    <t>IL0074803045</t>
  </si>
  <si>
    <t>15/08/2032</t>
  </si>
  <si>
    <t>דיסק מנ אגח יד</t>
  </si>
  <si>
    <t>IL0074801635</t>
  </si>
  <si>
    <t>דיסק מנ אגח יז</t>
  </si>
  <si>
    <t>IL0012159534</t>
  </si>
  <si>
    <t>20/03/2035</t>
  </si>
  <si>
    <t>חברת החשמל לישראל בע"מ</t>
  </si>
  <si>
    <t>חשמל אגח 31</t>
  </si>
  <si>
    <t>IL0060002859</t>
  </si>
  <si>
    <t>21/09/2031</t>
  </si>
  <si>
    <t>חשמל אגח 34</t>
  </si>
  <si>
    <t>IL0011967812</t>
  </si>
  <si>
    <t>חשמל אגח 35</t>
  </si>
  <si>
    <t>IL0011967994</t>
  </si>
  <si>
    <t>חשמל אגח 36</t>
  </si>
  <si>
    <t>IL0012215898</t>
  </si>
  <si>
    <t>לאומי אגח 183</t>
  </si>
  <si>
    <t>IL0060405474</t>
  </si>
  <si>
    <t>25/11/2029</t>
  </si>
  <si>
    <t>לאומי אגח 184</t>
  </si>
  <si>
    <t>IL0060406043</t>
  </si>
  <si>
    <t>לאומי אגח 186</t>
  </si>
  <si>
    <t>IL0012018391</t>
  </si>
  <si>
    <t>30/11/2033</t>
  </si>
  <si>
    <t>מז טפ הנ אגח 63</t>
  </si>
  <si>
    <t>IL0023105484</t>
  </si>
  <si>
    <t>13/04/2031</t>
  </si>
  <si>
    <t>מז טפ הנ אגח 66</t>
  </si>
  <si>
    <t>IL0011916678</t>
  </si>
  <si>
    <t>מז טפ הנפק 46</t>
  </si>
  <si>
    <t>IL0023102259</t>
  </si>
  <si>
    <t>28/09/2027</t>
  </si>
  <si>
    <t>מז טפ הנפק 52</t>
  </si>
  <si>
    <t>IL0023103810</t>
  </si>
  <si>
    <t>מזרחי טפחות הנ אגח 70</t>
  </si>
  <si>
    <t>IL0012138835</t>
  </si>
  <si>
    <t>28/11/2036</t>
  </si>
  <si>
    <t>מזרחי טפחות הנ אגח 72</t>
  </si>
  <si>
    <t>IL0012430885</t>
  </si>
  <si>
    <t>מקורות</t>
  </si>
  <si>
    <t>מקורות אגח 11</t>
  </si>
  <si>
    <t>IL0011584765</t>
  </si>
  <si>
    <t>שרותים</t>
  </si>
  <si>
    <t>31/12/2053</t>
  </si>
  <si>
    <t>חברת נמלי ישראל-פיתוח נכסים בעמ</t>
  </si>
  <si>
    <t>נמלי ישראל אגח ב</t>
  </si>
  <si>
    <t>IL0011455727</t>
  </si>
  <si>
    <t>31/12/2031</t>
  </si>
  <si>
    <t>פועלים</t>
  </si>
  <si>
    <t>פועלים אגח 100</t>
  </si>
  <si>
    <t>IL0066204889</t>
  </si>
  <si>
    <t>פועלים אגח 200</t>
  </si>
  <si>
    <t>IL0066204962</t>
  </si>
  <si>
    <t>פועלים אגח 201</t>
  </si>
  <si>
    <t>IL0011913451</t>
  </si>
  <si>
    <t>29/11/2032</t>
  </si>
  <si>
    <t>פועלים אגח 204</t>
  </si>
  <si>
    <t>IL0012274531</t>
  </si>
  <si>
    <t>21/08/2035</t>
  </si>
  <si>
    <t>צור</t>
  </si>
  <si>
    <t>צור אגח י</t>
  </si>
  <si>
    <t>IL0073001716</t>
  </si>
  <si>
    <t>NR</t>
  </si>
  <si>
    <t>.קרדן אן.וי</t>
  </si>
  <si>
    <t>קרדן אןוי אגח ב</t>
  </si>
  <si>
    <t>IL0011130346</t>
  </si>
  <si>
    <t>N/A</t>
  </si>
  <si>
    <t>כן</t>
  </si>
  <si>
    <t>מקס איט פיננסים בע"מ</t>
  </si>
  <si>
    <t>מקס איט אגח ה</t>
  </si>
  <si>
    <t>IL0012251430</t>
  </si>
  <si>
    <t>30/06/2031</t>
  </si>
  <si>
    <t>ספנסר אקוויטי גרופ לימיטד</t>
  </si>
  <si>
    <t>ספנסר אגח ב</t>
  </si>
  <si>
    <t>IL0011398984</t>
  </si>
  <si>
    <t>31/03/2028</t>
  </si>
  <si>
    <t>חברה לישראל אגח 15</t>
  </si>
  <si>
    <t>IL0057603271</t>
  </si>
  <si>
    <t>31/07/2030</t>
  </si>
  <si>
    <t>איי.סי.אל</t>
  </si>
  <si>
    <t>אייסיאל אגח ז</t>
  </si>
  <si>
    <t>IL0028103724</t>
  </si>
  <si>
    <t>31/12/2034</t>
  </si>
  <si>
    <t>בזק</t>
  </si>
  <si>
    <t>בזק אגח 12</t>
  </si>
  <si>
    <t>IL0023002426</t>
  </si>
  <si>
    <t>הראל הנפקות</t>
  </si>
  <si>
    <t>הראל הנפ אגח יח</t>
  </si>
  <si>
    <t>IL0011826661</t>
  </si>
  <si>
    <t>הראל הנפקות אגח י</t>
  </si>
  <si>
    <t>IL0011340481</t>
  </si>
  <si>
    <t>31/12/2029</t>
  </si>
  <si>
    <t>מבני תעשיה אגח טז</t>
  </si>
  <si>
    <t>IL0022604388</t>
  </si>
  <si>
    <t>שופרסל אגח ה</t>
  </si>
  <si>
    <t>IL0077702095</t>
  </si>
  <si>
    <t>דלתא</t>
  </si>
  <si>
    <t>דלתא אגח א</t>
  </si>
  <si>
    <t>IL0062701441</t>
  </si>
  <si>
    <t>אופנה והלבשה</t>
  </si>
  <si>
    <t>31/08/2028</t>
  </si>
  <si>
    <t>יוניברסל מוטורס</t>
  </si>
  <si>
    <t>יוניברסל אגח ו</t>
  </si>
  <si>
    <t>IL0011926164</t>
  </si>
  <si>
    <t>נמקו ריאלטי</t>
  </si>
  <si>
    <t>נמקו אגח ה</t>
  </si>
  <si>
    <t>IL0012132143</t>
  </si>
  <si>
    <t>15/04/2040</t>
  </si>
  <si>
    <t>פועלים אגח 102</t>
  </si>
  <si>
    <t>IL0012234527</t>
  </si>
  <si>
    <t>17/06/2035</t>
  </si>
  <si>
    <t>פועלים אגח 203</t>
  </si>
  <si>
    <t>IL0011998684</t>
  </si>
  <si>
    <t>ישרס</t>
  </si>
  <si>
    <t>ישרס אגח יד</t>
  </si>
  <si>
    <t>IL0061301995</t>
  </si>
  <si>
    <t>בינל הנפקות מסחרי 2</t>
  </si>
  <si>
    <t>IL0012320995</t>
  </si>
  <si>
    <t>26/11/2026</t>
  </si>
  <si>
    <t>בינל הנפקות מסחרי 4</t>
  </si>
  <si>
    <t>IL0012416603</t>
  </si>
  <si>
    <t>26/05/2027</t>
  </si>
  <si>
    <t>גב ים מסחרי 4</t>
  </si>
  <si>
    <t>IL0012411323</t>
  </si>
  <si>
    <t>13/05/2027</t>
  </si>
  <si>
    <t>מזרחי טפחות הנפ מסחרי 6</t>
  </si>
  <si>
    <t>IL0012431040</t>
  </si>
  <si>
    <t>הראל הנפ אגח יז</t>
  </si>
  <si>
    <t>IL0011614547</t>
  </si>
  <si>
    <t>31/12/2030</t>
  </si>
  <si>
    <t>פניקס הון אגח ט</t>
  </si>
  <si>
    <t>IL0011555229</t>
  </si>
  <si>
    <t>31/08/2029</t>
  </si>
  <si>
    <t>אלוני חץ אגח ט</t>
  </si>
  <si>
    <t>IL0039003541</t>
  </si>
  <si>
    <t>28/02/2027</t>
  </si>
  <si>
    <t>פורמולה מערכות</t>
  </si>
  <si>
    <t>פורמולה אגח ג</t>
  </si>
  <si>
    <t>IL0025602090</t>
  </si>
  <si>
    <t>שרותי מידע</t>
  </si>
  <si>
    <t>פרטנר</t>
  </si>
  <si>
    <t>פרטנר אגח ז</t>
  </si>
  <si>
    <t>IL0011563975</t>
  </si>
  <si>
    <t>שטראוס גרופ</t>
  </si>
  <si>
    <t>שטראוס אגח ה</t>
  </si>
  <si>
    <t>IL0074603890</t>
  </si>
  <si>
    <t>מזון</t>
  </si>
  <si>
    <t>אלביט מערכות</t>
  </si>
  <si>
    <t>אלביט מע' אגח ב</t>
  </si>
  <si>
    <t>IL0011782351</t>
  </si>
  <si>
    <t>ביטחוניות</t>
  </si>
  <si>
    <t xml:space="preserve">עמידר חברה לאומית לשיכון </t>
  </si>
  <si>
    <t>עמידר אגח א</t>
  </si>
  <si>
    <t>IL0011435851</t>
  </si>
  <si>
    <t>ישראכרט בע"מ</t>
  </si>
  <si>
    <t>5 'ישראכרט מסחרי סד</t>
  </si>
  <si>
    <t>IL0012319765</t>
  </si>
  <si>
    <t>שרותים פיננסיים</t>
  </si>
  <si>
    <t>25/11/2026</t>
  </si>
  <si>
    <t>בינל הנפקות מסחרי 1</t>
  </si>
  <si>
    <t>IL0012284779</t>
  </si>
  <si>
    <t>דיסק מנ מסחרי 9</t>
  </si>
  <si>
    <t>IL0012393836</t>
  </si>
  <si>
    <t>16/04/2027</t>
  </si>
  <si>
    <t>לאומי מסחרי 10</t>
  </si>
  <si>
    <t>IL0012350356</t>
  </si>
  <si>
    <t>22/01/2027</t>
  </si>
  <si>
    <t>מקס איט מסחרי 6</t>
  </si>
  <si>
    <t>IL0012384769</t>
  </si>
  <si>
    <t>30/03/2027</t>
  </si>
  <si>
    <t>מנורה הון התח ו</t>
  </si>
  <si>
    <t>IL0011602419</t>
  </si>
  <si>
    <t>30/09/2030</t>
  </si>
  <si>
    <t>לאומי אגח סד187 '</t>
  </si>
  <si>
    <t>IL0012286592</t>
  </si>
  <si>
    <t>ג'י סיטי אגח יב</t>
  </si>
  <si>
    <t>IL0012606039</t>
  </si>
  <si>
    <t>שופרסל אגח ד</t>
  </si>
  <si>
    <t>IL0077701915</t>
  </si>
  <si>
    <t>אלון רבוע כחול</t>
  </si>
  <si>
    <t>אלון רבוע אגח ח</t>
  </si>
  <si>
    <t>IL0011972762</t>
  </si>
  <si>
    <t>השקעות ואחזקות</t>
  </si>
  <si>
    <t>30/06/2030</t>
  </si>
  <si>
    <t>אלרוב נדלן</t>
  </si>
  <si>
    <t>אלרוב נדלן אגחה</t>
  </si>
  <si>
    <t>IL0038701699</t>
  </si>
  <si>
    <t>US912797VF19</t>
  </si>
  <si>
    <t>Other</t>
  </si>
  <si>
    <t>MEXICO CITY AIRPORT</t>
  </si>
  <si>
    <t>213800HAXQJNILQ2JJ24</t>
  </si>
  <si>
    <t>LEI</t>
  </si>
  <si>
    <t>MEXCAT 4 1/4 10/31/26</t>
  </si>
  <si>
    <t>USP6629MAA01</t>
  </si>
  <si>
    <t>מקסיקו</t>
  </si>
  <si>
    <t>SGX</t>
  </si>
  <si>
    <t>Construction &amp; Engineering</t>
  </si>
  <si>
    <t>Baa3</t>
  </si>
  <si>
    <t>31/10/2026</t>
  </si>
  <si>
    <t>מיטרוניקס</t>
  </si>
  <si>
    <t>IL0010910656</t>
  </si>
  <si>
    <t>מניות</t>
  </si>
  <si>
    <t>רובוטיקה ותלת מימד</t>
  </si>
  <si>
    <t>IL0006046119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</si>
  <si>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</si>
  <si>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</si>
  <si>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</si>
  <si>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</si>
  <si>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</si>
  <si>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</si>
  <si>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</si>
  <si>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IL0002300114</t>
  </si>
  <si>
    <t>נייס</t>
  </si>
  <si>
    <t>נייס מערכות</t>
  </si>
  <si>
    <t>IL0002730112</t>
  </si>
  <si>
    <t>תוכנה ואינטרנט</t>
  </si>
  <si>
    <t>טבע</t>
  </si>
  <si>
    <t>IL0006290147</t>
  </si>
  <si>
    <t>פארמה</t>
  </si>
  <si>
    <t>IL0010972607</t>
  </si>
  <si>
    <t>הפניקס</t>
  </si>
  <si>
    <t>IL0007670123</t>
  </si>
  <si>
    <t>פמס</t>
  </si>
  <si>
    <t>מפעלי פ.מ.ס. מיגון מ"ר 1</t>
  </si>
  <si>
    <t>IL0003150104</t>
  </si>
  <si>
    <t>IL0010834849</t>
  </si>
  <si>
    <t>מטריקס</t>
  </si>
  <si>
    <t>IL0004450156</t>
  </si>
  <si>
    <t>דיסקונט</t>
  </si>
  <si>
    <t>IL0006912120</t>
  </si>
  <si>
    <t>IL0005850180</t>
  </si>
  <si>
    <t>מזרחי טפחות</t>
  </si>
  <si>
    <t>IL0006954379</t>
  </si>
  <si>
    <t>IL0010811243</t>
  </si>
  <si>
    <t>אלוני-חץ</t>
  </si>
  <si>
    <t>IL0003900136</t>
  </si>
  <si>
    <t>מנורה מב החז</t>
  </si>
  <si>
    <t>IL0005660183</t>
  </si>
  <si>
    <t>הפועלים</t>
  </si>
  <si>
    <t>IL0006625771</t>
  </si>
  <si>
    <t>מליסרון מ"ר 1 ש"ח</t>
  </si>
  <si>
    <t>IL0003230146</t>
  </si>
  <si>
    <t>IL0010958358</t>
  </si>
  <si>
    <t>IL0002810146</t>
  </si>
  <si>
    <t>IL0002320179</t>
  </si>
  <si>
    <t>מבני תעשיה בע"מ מ"ר 1 ש"ח</t>
  </si>
  <si>
    <t>IL0002260193</t>
  </si>
  <si>
    <t>IL0007590198</t>
  </si>
  <si>
    <t>טאואר</t>
  </si>
  <si>
    <t>טאואר סמיקונדקטור</t>
  </si>
  <si>
    <t>IL0010823792</t>
  </si>
  <si>
    <t>מוליכים למחצה</t>
  </si>
  <si>
    <t> י.ח. דמרי בניה ופיתוח בע"מ</t>
  </si>
  <si>
    <t>דמרי בניה ופיתוח מ"ר</t>
  </si>
  <si>
    <t>IL0010903156</t>
  </si>
  <si>
    <t>IL0011044885</t>
  </si>
  <si>
    <t>IL0011194789</t>
  </si>
  <si>
    <t>נובה</t>
  </si>
  <si>
    <t>נובה מ"ר</t>
  </si>
  <si>
    <t>IL0010845571</t>
  </si>
  <si>
    <t>. אנרג'יקס-אנרגיות מתחדשות</t>
  </si>
  <si>
    <t>IL0011233553</t>
  </si>
  <si>
    <t>קמטק</t>
  </si>
  <si>
    <t>IL0010952641</t>
  </si>
  <si>
    <t>אורמת טכנולוגיות</t>
  </si>
  <si>
    <t>אורמת טכנו</t>
  </si>
  <si>
    <t>US6866881021</t>
  </si>
  <si>
    <t>אוברסיז קומרס</t>
  </si>
  <si>
    <t>אוברסיז</t>
  </si>
  <si>
    <t>IL0011396178</t>
  </si>
  <si>
    <t>ישראל קנדה</t>
  </si>
  <si>
    <t>ישראל קנדה מ"ר 1</t>
  </si>
  <si>
    <t>IL0004340191</t>
  </si>
  <si>
    <t>אנלייט אנרגיה</t>
  </si>
  <si>
    <t>. אנלייט אנרגיה מתחדשת בעמ</t>
  </si>
  <si>
    <t>IL0007200111</t>
  </si>
  <si>
    <t>או.פי.סי אנרגיה</t>
  </si>
  <si>
    <t>או פי סי אנרגיה</t>
  </si>
  <si>
    <t>IL0011415713</t>
  </si>
  <si>
    <t>נאוויטס פטרוליום</t>
  </si>
  <si>
    <t>נאוויטס פטר יהש</t>
  </si>
  <si>
    <t>IL0011419699</t>
  </si>
  <si>
    <t>ג'נריישן קפיטל בע"מ</t>
  </si>
  <si>
    <t>ג'נריישן קפיטל</t>
  </si>
  <si>
    <t>IL0011569261</t>
  </si>
  <si>
    <t>יוטרון בע"מ</t>
  </si>
  <si>
    <t>יוטרון</t>
  </si>
  <si>
    <t>IL0011571143</t>
  </si>
  <si>
    <t>אזורים ריט ליווינג</t>
  </si>
  <si>
    <t>אזורים ליו' ריט</t>
  </si>
  <si>
    <t>IL0011627754</t>
  </si>
  <si>
    <t>קיסטון אינפרא</t>
  </si>
  <si>
    <t>קיסטון ריט</t>
  </si>
  <si>
    <t>IL0011759342</t>
  </si>
  <si>
    <t>קבוצת אקרשטיין בע"מ</t>
  </si>
  <si>
    <t>קבוצת אקרשטיין</t>
  </si>
  <si>
    <t>IL0011762056</t>
  </si>
  <si>
    <t>נקסט ויז'ן</t>
  </si>
  <si>
    <t>IL0011765935</t>
  </si>
  <si>
    <t>אלקטרוניקה ואופטיקה</t>
  </si>
  <si>
    <t>בית זיקוק אשדוד</t>
  </si>
  <si>
    <t>פז בית זיקוק</t>
  </si>
  <si>
    <t>IL0011989105</t>
  </si>
  <si>
    <t>549300BAFGM4RC74ZJ94</t>
  </si>
  <si>
    <t>TEVA PHARMACEUTICAL-SP ADR</t>
  </si>
  <si>
    <t>US8816242098</t>
  </si>
  <si>
    <t>Pharmaceuticals</t>
  </si>
  <si>
    <t>MICROSOFT</t>
  </si>
  <si>
    <t>INR2EJN1ERAN0W5ZP974</t>
  </si>
  <si>
    <t>MICROSOFT CORP</t>
  </si>
  <si>
    <t>US5949181045</t>
  </si>
  <si>
    <t>NASDAQ</t>
  </si>
  <si>
    <t>Software</t>
  </si>
  <si>
    <t>ORMAT TECHNOLOGIES INC</t>
  </si>
  <si>
    <t>Energy Equipment &amp; Services</t>
  </si>
  <si>
    <t>NVIDIA CORP</t>
  </si>
  <si>
    <t>549300S4KLFTLO7GSQ80</t>
  </si>
  <si>
    <t>US67066G1040</t>
  </si>
  <si>
    <t>Semiconductors &amp; Semiconductor Equipment</t>
  </si>
  <si>
    <t>TAIWAN SEMICONDUCT</t>
  </si>
  <si>
    <t>549300KB6NK5SBD14S87</t>
  </si>
  <si>
    <t>TAIWAN SEMICONDUCTOR-SP ADR</t>
  </si>
  <si>
    <t>US8740391003</t>
  </si>
  <si>
    <t>טאיון</t>
  </si>
  <si>
    <t>NYSE</t>
  </si>
  <si>
    <t>APPLIED MATERIALS</t>
  </si>
  <si>
    <t>APPLIED MATERIALS INC</t>
  </si>
  <si>
    <t>US0382221051</t>
  </si>
  <si>
    <t>AMAZON.COM</t>
  </si>
  <si>
    <t>ZXTILKJKG63JELOEG630</t>
  </si>
  <si>
    <t>AMAZON.COM INC</t>
  </si>
  <si>
    <t>US0231351067</t>
  </si>
  <si>
    <t>Wireless Telecommunication Services</t>
  </si>
  <si>
    <t>NOVA LTD</t>
  </si>
  <si>
    <t>Meta Platforms Inc</t>
  </si>
  <si>
    <t>BQ4BKCS1HXDV9HN80Z93</t>
  </si>
  <si>
    <t>META PLATFORMS INC-CLASS A</t>
  </si>
  <si>
    <t>US30303M1027</t>
  </si>
  <si>
    <t>ASML HOLDINGS</t>
  </si>
  <si>
    <t>724500Y6DUVHQD6OXN27</t>
  </si>
  <si>
    <t>ASML HOLDING NV-NY REG SHS</t>
  </si>
  <si>
    <t>USN070592100</t>
  </si>
  <si>
    <t>הולנד</t>
  </si>
  <si>
    <t>ALPHABET</t>
  </si>
  <si>
    <t>5493006MHB84DD0ZWV18</t>
  </si>
  <si>
    <t>ALPHABET INC-CL C</t>
  </si>
  <si>
    <t>US02079K1079</t>
  </si>
  <si>
    <t>PALO ALTO NETWORKS</t>
  </si>
  <si>
    <t>549300QXR2YVZV231H43</t>
  </si>
  <si>
    <t>PALO ALTO NETWORKS INC</t>
  </si>
  <si>
    <t>US6974351057</t>
  </si>
  <si>
    <t>COSTCO WHOLESALE CORP</t>
  </si>
  <si>
    <t>29DX7H14B9S6O3FD6V18</t>
  </si>
  <si>
    <t>US22160K1051</t>
  </si>
  <si>
    <t>Consumer Staples Distribution &amp; Retail</t>
  </si>
  <si>
    <t>ADVANCED MICRO DEVICES</t>
  </si>
  <si>
    <t>R2I72C950HOYXII45366</t>
  </si>
  <si>
    <t>US0079031078</t>
  </si>
  <si>
    <t>BROADCOM CORP</t>
  </si>
  <si>
    <t>549300WV6GIDOZJTV909</t>
  </si>
  <si>
    <t>BROADCOM INC</t>
  </si>
  <si>
    <t>US11135F1012</t>
  </si>
  <si>
    <t>SentinelOne Inc</t>
  </si>
  <si>
    <t>SENTINELONE INC -CLASS A</t>
  </si>
  <si>
    <t>US81730H1095</t>
  </si>
  <si>
    <t>Telecommunication Services</t>
  </si>
  <si>
    <t>GLOBALFOUNDRIES INC</t>
  </si>
  <si>
    <t>KYG393871085</t>
  </si>
  <si>
    <t>מהדרין</t>
  </si>
  <si>
    <t>מהדרין מ"ר 1</t>
  </si>
  <si>
    <t>IL0006860147</t>
  </si>
  <si>
    <t>חג'ג' נדל''ן</t>
  </si>
  <si>
    <t>חג'ג'</t>
  </si>
  <si>
    <t>IL0008230133</t>
  </si>
  <si>
    <t>MASTERCARD</t>
  </si>
  <si>
    <t>AR5L2ODV9HN37376R084</t>
  </si>
  <si>
    <t>MASTERCARD INC - A</t>
  </si>
  <si>
    <t>US57636Q1040</t>
  </si>
  <si>
    <t>Financial Services</t>
  </si>
  <si>
    <t>ADLER GROUP</t>
  </si>
  <si>
    <t>391200OYYFJ3DWAMEC69</t>
  </si>
  <si>
    <t>ADLER GROUP SA</t>
  </si>
  <si>
    <t>LU1250154413</t>
  </si>
  <si>
    <t>גרמניה</t>
  </si>
  <si>
    <t>DAX</t>
  </si>
  <si>
    <t>Real Estate Management &amp; Development</t>
  </si>
  <si>
    <t>INNOVIZ TECHNOL</t>
  </si>
  <si>
    <t>INNOVIZ TECHNOLOGIES LTD</t>
  </si>
  <si>
    <t>IL0011745804</t>
  </si>
  <si>
    <t>Automobiles</t>
  </si>
  <si>
    <t>סיווג הקרן</t>
  </si>
  <si>
    <t>הראל קרנות מדד</t>
  </si>
  <si>
    <t>.ח.פ</t>
  </si>
  <si>
    <t>) תל בונד 4000) הראל סל</t>
  </si>
  <si>
    <t>IL0011504995</t>
  </si>
  <si>
    <t>עוקב אחר מדדים אחרים בישראל</t>
  </si>
  <si>
    <t>אג"ח בארץ - חברות והמרה-תל בונד צמוד מדד-תל בונד צמוד מדד- אחר</t>
  </si>
  <si>
    <t>הרל.תל בונד שקלי</t>
  </si>
  <si>
    <t>IL0011505232</t>
  </si>
  <si>
    <t>אג"ח בארץ - חברות והמרה-תל בונד שקלי-תל בונד- שקלי</t>
  </si>
  <si>
    <t>מיטב ניהול קרנות נאמנות</t>
  </si>
  <si>
    <t>תכ.תא בנקים</t>
  </si>
  <si>
    <t>IL0011437261</t>
  </si>
  <si>
    <t>עוקב אחר מדדי מניות בישראל</t>
  </si>
  <si>
    <t>מניות בארץ - מניות לפי ענפים</t>
  </si>
  <si>
    <t>ת"א 125 4A הראל סל</t>
  </si>
  <si>
    <t>IL0011488991</t>
  </si>
  <si>
    <t>125 מניות בארץ - מניות כללי-ת"א</t>
  </si>
  <si>
    <t>קסם קרנות נאמנות</t>
  </si>
  <si>
    <t>) ת"א 904A) ETF קסם</t>
  </si>
  <si>
    <t>IL0011463317</t>
  </si>
  <si>
    <t>90 מניות בארץ - מניות כללי-ת"א</t>
  </si>
  <si>
    <t>מנוטרלת מט"ח .500SPלהר</t>
  </si>
  <si>
    <t>IL0011491375</t>
  </si>
  <si>
    <t>עוקב אחר מדדי מניות בחו"ל</t>
  </si>
  <si>
    <t>S&amp;P 500 - מניות בחו"ל - מניות גיאוגרפי - מנוטרלת מט"ח-ארה"ב</t>
  </si>
  <si>
    <t>) תל בונד שקלי 5000) יETF קסם</t>
  </si>
  <si>
    <t>IL0011507626</t>
  </si>
  <si>
    <t>מגדל קרנות נאמנות בע"מ</t>
  </si>
  <si>
    <t>) ת"א 904Aסל )mtf</t>
  </si>
  <si>
    <t>IL0011502593</t>
  </si>
  <si>
    <t>) תל בונד 60 00) סל .mtf</t>
  </si>
  <si>
    <t>IL0011499964</t>
  </si>
  <si>
    <t>מנוטרלת מט"חSPTF500.M</t>
  </si>
  <si>
    <t>IL0011505729</t>
  </si>
  <si>
    <t>מור ניהול קרנות נאמנות</t>
  </si>
  <si>
    <t>) מנוטרלת מטחS&amp;P 500(4A מור סל</t>
  </si>
  <si>
    <t>IL0011658288</t>
  </si>
  <si>
    <t>INVESCO</t>
  </si>
  <si>
    <t>549300VY6FEJBCIMET58</t>
  </si>
  <si>
    <t>INVESCO QQQ TRUST SERIES 1</t>
  </si>
  <si>
    <t>US46090E1038</t>
  </si>
  <si>
    <t>Equity Funds</t>
  </si>
  <si>
    <t>BARCLAYS GLOBAL FUND ADVISORS</t>
  </si>
  <si>
    <t>549300FYCXFXG8POR355</t>
  </si>
  <si>
    <t>iShares iBoxx $ Investment Gra</t>
  </si>
  <si>
    <t>US4642872422</t>
  </si>
  <si>
    <t>עוקב אחר מדדים אחרים בחו"ל</t>
  </si>
  <si>
    <t>Bond/Fixed Income Funds</t>
  </si>
  <si>
    <t>SPDR TRUST</t>
  </si>
  <si>
    <t>549300NZAMSJ8FXPQQ63</t>
  </si>
  <si>
    <t>SPDR S&amp;P 500 ETF TRUST</t>
  </si>
  <si>
    <t>US78462F1030</t>
  </si>
  <si>
    <t>549300BR5T0JNM2MW070</t>
  </si>
  <si>
    <t>TECHNOLOGY SELECT SECT SPDR</t>
  </si>
  <si>
    <t>US81369Y8030</t>
  </si>
  <si>
    <t>ISHARES INC</t>
  </si>
  <si>
    <t>54930085FJMZ4CBKDP12</t>
  </si>
  <si>
    <t>ISHARES U.S. BROKER-DEALERS</t>
  </si>
  <si>
    <t>US4642887941</t>
  </si>
  <si>
    <t>549300HQI51T8KP6U325</t>
  </si>
  <si>
    <t>INDUSTRIAL SELECT SECT SPDR</t>
  </si>
  <si>
    <t>US81369Y7040</t>
  </si>
  <si>
    <t>54930072GM1ADLZJ5373</t>
  </si>
  <si>
    <t>ISHARES EXPANDED TECH-SOFTWA</t>
  </si>
  <si>
    <t>US4642875151</t>
  </si>
  <si>
    <t>5493007M4YMN8XL48C14</t>
  </si>
  <si>
    <t>ISHARES CORE S&amp;P 500 ETF</t>
  </si>
  <si>
    <t>US4642872000</t>
  </si>
  <si>
    <t>VANGUARD GROUP</t>
  </si>
  <si>
    <t>12WZ1W76P8QD4VJ6OB47</t>
  </si>
  <si>
    <t>VANGUARD S&amp;P 500 ETF</t>
  </si>
  <si>
    <t>US9229083632</t>
  </si>
  <si>
    <t>WISDOMTREE</t>
  </si>
  <si>
    <t>549300MCUICL7FEQ7B68</t>
  </si>
  <si>
    <t>WIDSOMTREE JAPAN DIVIDEND</t>
  </si>
  <si>
    <t>US97717W8516</t>
  </si>
  <si>
    <t>יפן</t>
  </si>
  <si>
    <t>5493004D3JTC0HBTIZ65</t>
  </si>
  <si>
    <t>ISHARES STOXXE600 DE EUR DIS</t>
  </si>
  <si>
    <t>DE0002635307</t>
  </si>
  <si>
    <t>אירופה</t>
  </si>
  <si>
    <t>635400KZRKKKNVCJXD85</t>
  </si>
  <si>
    <t>INVESCO S&amp;P 500 ACC</t>
  </si>
  <si>
    <t>IE00B3YCGJ38</t>
  </si>
  <si>
    <t>LSE</t>
  </si>
  <si>
    <t>KRANESHARES ETF</t>
  </si>
  <si>
    <t>549300URDNVSGEWBN526</t>
  </si>
  <si>
    <t>KRANESHARES CSI CHINA INTERN</t>
  </si>
  <si>
    <t>US5007673065</t>
  </si>
  <si>
    <t>סין</t>
  </si>
  <si>
    <t>5493005V0RC0MTSD8524</t>
  </si>
  <si>
    <t>ISHARES USD SHORT DUR USD A</t>
  </si>
  <si>
    <t>IE00BYXYYP94</t>
  </si>
  <si>
    <t>549300M0AUGU3NFNF319</t>
  </si>
  <si>
    <t>SPDR S&amp;P US ENERGY SELECT</t>
  </si>
  <si>
    <t>IE00BWBXM492</t>
  </si>
  <si>
    <t>549300QQR5SNTQVNFC45</t>
  </si>
  <si>
    <t>ISHARES USD CORP BOND USD A</t>
  </si>
  <si>
    <t>IE00BYXYYJ35</t>
  </si>
  <si>
    <t>LYXOR</t>
  </si>
  <si>
    <t>Amundi MSCI Europe Banks UCITS ETF</t>
  </si>
  <si>
    <t>LU1829219390</t>
  </si>
  <si>
    <t>BLACKROCK INC</t>
  </si>
  <si>
    <t>ISHARES S&amp;P GBL CLEAN ENERGY</t>
  </si>
  <si>
    <t>US4642882249</t>
  </si>
  <si>
    <t>LYX ETF S&amp;P 500</t>
  </si>
  <si>
    <t>LU1135865084</t>
  </si>
  <si>
    <t xml:space="preserve">549300MGJZCNMJLBAJ67 </t>
  </si>
  <si>
    <t>ISHARES SP US BANKS UCITS</t>
  </si>
  <si>
    <t>IE00BD3V0B10</t>
  </si>
  <si>
    <t>AMUNDI INVESTMENT</t>
  </si>
  <si>
    <t>213800EH8RDDKCSGK398</t>
  </si>
  <si>
    <t>AMUNDI MSCI EM MKT II</t>
  </si>
  <si>
    <t>LU2573967036</t>
  </si>
  <si>
    <t>שווקים מתעוררים</t>
  </si>
  <si>
    <t>FIRST TRUST ADVISORS</t>
  </si>
  <si>
    <t>549300IMO4B4W5RWYH14</t>
  </si>
  <si>
    <t>FIRST TRST NASD CL EDG SGIIF</t>
  </si>
  <si>
    <t>US33737A1088</t>
  </si>
  <si>
    <t>549300TT5VW373IGI142</t>
  </si>
  <si>
    <t>SPDR BLOOMBERG SASB U.S. HIGH</t>
  </si>
  <si>
    <t>IE0004TYCC17</t>
  </si>
  <si>
    <t>MSCI</t>
  </si>
  <si>
    <t>SPDR MSCI EMERGING MARKETS UCI</t>
  </si>
  <si>
    <t>IE00B469F816</t>
  </si>
  <si>
    <t>VANECK DEFENSE</t>
  </si>
  <si>
    <t>VANECK DEFENSE UCITS ETF USD A</t>
  </si>
  <si>
    <t>IE000YYE6WK5</t>
  </si>
  <si>
    <t>גלובלי</t>
  </si>
  <si>
    <t>) תל בונד שקלי00) יETF קסם</t>
  </si>
  <si>
    <t>IL0011464141</t>
  </si>
  <si>
    <t>ת"א 90 4A הראל סל</t>
  </si>
  <si>
    <t>IL0011489312</t>
  </si>
  <si>
    <t>) ת"א 354A) ETF קסם</t>
  </si>
  <si>
    <t>IL0011465700</t>
  </si>
  <si>
    <t>35 מניות בארץ - מניות כללי-ת"א</t>
  </si>
  <si>
    <t>מנוטרלת מט"ח 30 4A) DAX).הרל</t>
  </si>
  <si>
    <t>IL0011491607</t>
  </si>
  <si>
    <t>DAX 30 - מניות בחו"ל - מניות גיאוגרפי - מנוטרלת מט"ח-אירופה גרמניה</t>
  </si>
  <si>
    <t>) ת"א 1254A) סל MTF</t>
  </si>
  <si>
    <t>IL0011502833</t>
  </si>
  <si>
    <t>) מנוטרלת מט"חNASDAQ 100 (4A מור סל</t>
  </si>
  <si>
    <t>IL0011658445</t>
  </si>
  <si>
    <t>NASDAQ 100 - מניות בחו"ל - מניות גיאוגרפי - מנוטרלת מט"ח-ארה"ב</t>
  </si>
  <si>
    <t>) תא 1254A) מור סל</t>
  </si>
  <si>
    <t>IL0011961534</t>
  </si>
  <si>
    <t>549300282VMCFH7S5848</t>
  </si>
  <si>
    <t>ISHARES MSCI INDIA ETF</t>
  </si>
  <si>
    <t>US46429B5984</t>
  </si>
  <si>
    <t>הודו</t>
  </si>
  <si>
    <t>LYXOR CORE EURSTX 600 DR</t>
  </si>
  <si>
    <t>LU0908500753</t>
  </si>
  <si>
    <t>549300F1TODGOV4WQV40</t>
  </si>
  <si>
    <t>SPDR S&amp;P 500 UCITS ETF DIST</t>
  </si>
  <si>
    <t>IE000XZSV718</t>
  </si>
  <si>
    <t>NV9M4O28LWYSNOU5C468</t>
  </si>
  <si>
    <t>VANGUARD FTSE EMERGING MARKETS UCITS ETF (USD)</t>
  </si>
  <si>
    <t>IE00BK5BR733</t>
  </si>
  <si>
    <t xml:space="preserve">LYXOR ETF </t>
  </si>
  <si>
    <t xml:space="preserve">5493006O67FBYGRB0H32 </t>
  </si>
  <si>
    <t>Amundi DAX II UCITS ETF</t>
  </si>
  <si>
    <t>LU0252633754</t>
  </si>
  <si>
    <t>XETRA</t>
  </si>
  <si>
    <t>GUGGENHEIM INVESTMENT MANAGEMENT</t>
  </si>
  <si>
    <t>5493003EVLBS52WKYW04</t>
  </si>
  <si>
    <t>GUGGENHEIM CHINA TECHNOLOGY</t>
  </si>
  <si>
    <t>US18383Q1351</t>
  </si>
  <si>
    <t>549300PX2BGUPCPWDG61</t>
  </si>
  <si>
    <t>SPDR S&amp;P HEALTH CARE EQUIPME</t>
  </si>
  <si>
    <t>US78464A5810</t>
  </si>
  <si>
    <t>500 4D) S&amp;P) הראל סל</t>
  </si>
  <si>
    <t>IL0011490203</t>
  </si>
  <si>
    <t>S&amp;P 500 - מניות בחו"ל - מניות גיאוגרפי - חשופת מט"ח-ארה"ב</t>
  </si>
  <si>
    <t>.) תל בונד שקלי00) סל MTF</t>
  </si>
  <si>
    <t>IL0011500027</t>
  </si>
  <si>
    <t>549300BPYHDEDI59G670</t>
  </si>
  <si>
    <t>ISHARES MSCI EMERGING MARKET</t>
  </si>
  <si>
    <t>US4642872349</t>
  </si>
  <si>
    <t>500 s&amp;p.קסם</t>
  </si>
  <si>
    <t>IL0011464711</t>
  </si>
  <si>
    <t>s&amp;p 500.MTF</t>
  </si>
  <si>
    <t>IL0011503336</t>
  </si>
  <si>
    <t>(S&amp;P500(4D מור סל</t>
  </si>
  <si>
    <t>IL0011658106</t>
  </si>
  <si>
    <t xml:space="preserve">635400KZRKKKNVCJXD85 </t>
  </si>
  <si>
    <t>INVESCO S&amp;P 500 UCITS ETF</t>
  </si>
  <si>
    <t>מניות בחו"ל חשופות מט"ח</t>
  </si>
  <si>
    <t>ילין לפידות קרנות נאמנות</t>
  </si>
  <si>
    <t>י.ל סל S&amp;P 500</t>
  </si>
  <si>
    <t>IL0012016569</t>
  </si>
  <si>
    <t>אנליסט</t>
  </si>
  <si>
    <t>S&amp;P 500 סל ATF</t>
  </si>
  <si>
    <t>IL0012189168</t>
  </si>
  <si>
    <t>SCHRODER INVESTMENT MANAGEMENT</t>
  </si>
  <si>
    <t>E6UHSPOBKJBKA5PR6370</t>
  </si>
  <si>
    <t>SCHRODER INT-GRT CHNA-IZ</t>
  </si>
  <si>
    <t>LU1953148969</t>
  </si>
  <si>
    <t>TRIGON</t>
  </si>
  <si>
    <t>529900TCN22XTOQUBM95</t>
  </si>
  <si>
    <t>TRIGON-NEW EUROPE-A EUR</t>
  </si>
  <si>
    <t>LU1687402393</t>
  </si>
  <si>
    <t>KOTAK</t>
  </si>
  <si>
    <t>549300P1V22EKK1UCL34</t>
  </si>
  <si>
    <t>KOTAK INDIA MIDCAP-S</t>
  </si>
  <si>
    <t>LU2126068639</t>
  </si>
  <si>
    <t>CIFC</t>
  </si>
  <si>
    <t>549300NEMRCSGL23FU27</t>
  </si>
  <si>
    <t>CIFC SEN.SEC.COR.LOAN ISRLP(E)</t>
  </si>
  <si>
    <t>XD1338857968</t>
  </si>
  <si>
    <t>אג"ח קונצרני</t>
  </si>
  <si>
    <t>JANUS CAPITAL</t>
  </si>
  <si>
    <t>213800PTNMP9V9T45J20</t>
  </si>
  <si>
    <t>JANUS HEND.HOR.-PAN EUR.SM.CIE</t>
  </si>
  <si>
    <t>LU1692455097</t>
  </si>
  <si>
    <t>213800BQ3FI95HVSV112</t>
  </si>
  <si>
    <t>JANUS HEND.HOR.-GL.SMALLER CIE</t>
  </si>
  <si>
    <t>LU2914768309</t>
  </si>
  <si>
    <t>ARTEMIS</t>
  </si>
  <si>
    <t>ARTEMIS(LUX)-SMARTG.GL.EM.MKTS</t>
  </si>
  <si>
    <t>LU1846577242</t>
  </si>
  <si>
    <t>נכס בסיס (כתב אופציה)</t>
  </si>
  <si>
    <t>תאריך פקיעה</t>
  </si>
  <si>
    <t>שער מימוש</t>
  </si>
  <si>
    <t>יחס המרה</t>
  </si>
  <si>
    <t>ג'נריישן קפיטל אופ 2</t>
  </si>
  <si>
    <t>IL0012432113</t>
  </si>
  <si>
    <t>ג'נריישן קפיטל אופ 3</t>
  </si>
  <si>
    <t>IL0012432295</t>
  </si>
  <si>
    <t>נכס בסיס</t>
  </si>
  <si>
    <t>S&amp;P500</t>
  </si>
  <si>
    <t>MINI S&amp;P 500 FUTURES 09/2026</t>
  </si>
  <si>
    <t>ES1 INDEX</t>
  </si>
  <si>
    <t>טיקר</t>
  </si>
  <si>
    <t>מניות לרבות מדדי מניות</t>
  </si>
  <si>
    <t>NASDAQ100</t>
  </si>
  <si>
    <t>MINI NASDAQ 100 09/2026</t>
  </si>
  <si>
    <t>NQ1 INDEX</t>
  </si>
  <si>
    <t>SP500MIC EMINI FUTURES 09/2026</t>
  </si>
  <si>
    <t>HWA1 INDEX</t>
  </si>
  <si>
    <t>NASDAQ100 MICRO EMINI FUTURE 0</t>
  </si>
  <si>
    <t>HWB1 INDEX</t>
  </si>
  <si>
    <t>אלה פקדונות בע"מ</t>
  </si>
  <si>
    <t>אלה פקדון אגח ה</t>
  </si>
  <si>
    <t>IL0011625774</t>
  </si>
  <si>
    <t>קרן לא מובטחת</t>
  </si>
  <si>
    <t>מדד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</si>
  <si>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</si>
  <si>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</si>
  <si>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</si>
  <si>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</si>
  <si>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</si>
  <si>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</si>
  <si>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</si>
  <si>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</si>
  <si>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</si>
  <si>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</si>
  <si>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</si>
  <si>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כלל תעשיות בע"מ</t>
  </si>
  <si>
    <t>כלל תעשיות אגח יז-רמ</t>
  </si>
  <si>
    <t>IL0012433368</t>
  </si>
  <si>
    <t>לא סחיר</t>
  </si>
  <si>
    <t xml:space="preserve">22/06/2026 </t>
  </si>
  <si>
    <t>30/06/2036</t>
  </si>
  <si>
    <t>דיווח מנהל הקרן</t>
  </si>
  <si>
    <t>אי תלות</t>
  </si>
  <si>
    <t xml:space="preserve">30/06/2026 </t>
  </si>
  <si>
    <t>מרכז תעשיות מידע חיפה בע"מ</t>
  </si>
  <si>
    <t>מת"ם אגח א -רמ</t>
  </si>
  <si>
    <t>IL0011389991</t>
  </si>
  <si>
    <t>חברת ציטוט</t>
  </si>
  <si>
    <t>רשות שדות התעופה בישראל</t>
  </si>
  <si>
    <t>רש"ת אגח ב-רמ</t>
  </si>
  <si>
    <t>IL0011873432</t>
  </si>
  <si>
    <t>מסחר ושרותים</t>
  </si>
  <si>
    <t xml:space="preserve">13/11/2025 </t>
  </si>
  <si>
    <t>31/12/2036</t>
  </si>
  <si>
    <t>אגרקסקו</t>
  </si>
  <si>
    <t>אגרק אגא חש12/4</t>
  </si>
  <si>
    <t>IL0011267700</t>
  </si>
  <si>
    <t>D.il</t>
  </si>
  <si>
    <t>30/04/2017</t>
  </si>
  <si>
    <t>גורם תלוי/פנימי</t>
  </si>
  <si>
    <t>קיימת תלות</t>
  </si>
  <si>
    <t>אגרקסקו אגח רמ-א</t>
  </si>
  <si>
    <t>IL0011091803</t>
  </si>
  <si>
    <t xml:space="preserve">27/12/2007 </t>
  </si>
  <si>
    <t>נתיבי הגז הטבעי לישראל בע"מ</t>
  </si>
  <si>
    <t>מ - 'נתיבי גז אג"ח א</t>
  </si>
  <si>
    <t>IL0011030843</t>
  </si>
  <si>
    <t xml:space="preserve">29/12/2006 </t>
  </si>
  <si>
    <t>29/12/2026</t>
  </si>
  <si>
    <t>מקורות אגח 6 -מ</t>
  </si>
  <si>
    <t>IL0011009086</t>
  </si>
  <si>
    <t>25/12/2036</t>
  </si>
  <si>
    <t>אלון חברת הלק</t>
  </si>
  <si>
    <t>אלון דלק אגח א' לס</t>
  </si>
  <si>
    <t>IL0011015679</t>
  </si>
  <si>
    <t xml:space="preserve">31/08/2016 </t>
  </si>
  <si>
    <t>30/06/2026</t>
  </si>
  <si>
    <t>הדר טבריה</t>
  </si>
  <si>
    <t>ה.ד.ר. טבריה בע"מ אג"ח 1 זפ 01.12.31</t>
  </si>
  <si>
    <t>IL0022999986</t>
  </si>
  <si>
    <t xml:space="preserve">18/09/1988 </t>
  </si>
  <si>
    <t>31/12/2006</t>
  </si>
  <si>
    <t>2/2018 'זכאי ריבית קרדן אן וי ב</t>
  </si>
  <si>
    <t xml:space="preserve">23/08/2018 </t>
  </si>
  <si>
    <t>31/01/2025</t>
  </si>
  <si>
    <t xml:space="preserve">24/06/2026 </t>
  </si>
  <si>
    <t xml:space="preserve">אול-יר הולדינגס </t>
  </si>
  <si>
    <t>אול-יר אגח ה 2024/07/31 %3</t>
  </si>
  <si>
    <t>Caa3.il</t>
  </si>
  <si>
    <t>31/07/2024</t>
  </si>
  <si>
    <t>לאומי שטר הון 6.6 2027</t>
  </si>
  <si>
    <t xml:space="preserve">25/12/2002 </t>
  </si>
  <si>
    <t>24/01/2027</t>
  </si>
  <si>
    <t>בהשעיה</t>
  </si>
  <si>
    <t>אלון חברת הדלק</t>
  </si>
  <si>
    <t>מניות אלון דלק לא סחירה</t>
  </si>
  <si>
    <t>מניות לא סחירות</t>
  </si>
  <si>
    <t xml:space="preserve">13/04/2021 </t>
  </si>
  <si>
    <t>ODYSIGHT.AI LTD</t>
  </si>
  <si>
    <t>מניה  ODYSIGHT</t>
  </si>
  <si>
    <t>US81063V2043</t>
  </si>
  <si>
    <t>מומחה בלתי תלוי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</si>
  <si>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</si>
  <si>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</si>
  <si>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</si>
  <si>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</si>
  <si>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</si>
  <si>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</si>
  <si>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</si>
  <si>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</si>
  <si>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</si>
  <si>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</si>
  <si>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</si>
  <si>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יסודות מעטפת פיננסית גי'פי שותפות מוגבלת</t>
  </si>
  <si>
    <t>מספר שותפות</t>
  </si>
  <si>
    <t>יסודות הנדל"ן ב' פיתוח ושותפות</t>
  </si>
  <si>
    <t>קרן השקעה אחרת</t>
  </si>
  <si>
    <t>Direct Lending Debt</t>
  </si>
  <si>
    <t xml:space="preserve">30/01/2018 </t>
  </si>
  <si>
    <t>BRIDGES ISRAEL GP GROWTH FUND 1 LIMITED</t>
  </si>
  <si>
    <t>Bridges Israel Growth</t>
  </si>
  <si>
    <t>Growth Venture Capital</t>
  </si>
  <si>
    <t xml:space="preserve">15/09/2019 </t>
  </si>
  <si>
    <t>ג'יי.טי.אל.וי 3 ש.כ. בע"מ</t>
  </si>
  <si>
    <t>3 JTLV</t>
  </si>
  <si>
    <t>קרן נדל"ן</t>
  </si>
  <si>
    <t>Opportunistic Real Estate</t>
  </si>
  <si>
    <t xml:space="preserve">13/06/2022 </t>
  </si>
  <si>
    <t>ס.ה. סקיי 4 ניהול שותפות מוגבלת</t>
  </si>
  <si>
    <t>SKY 4</t>
  </si>
  <si>
    <t>Buyout</t>
  </si>
  <si>
    <t xml:space="preserve">20/03/2022 </t>
  </si>
  <si>
    <t>LOOL 2 Ventures GP LTD</t>
  </si>
  <si>
    <t>lool Ventures III  LP</t>
  </si>
  <si>
    <t>Co-Investment/Direct</t>
  </si>
  <si>
    <t xml:space="preserve">14/03/2022 </t>
  </si>
  <si>
    <t>יסודות נדלן</t>
  </si>
  <si>
    <t>יסודות הנדל"ן ג'</t>
  </si>
  <si>
    <t>Venture Debt</t>
  </si>
  <si>
    <t>Fortissimo Capital Fund VI GP L.P</t>
  </si>
  <si>
    <t>Fortissimo VI</t>
  </si>
  <si>
    <t>איי קיימן</t>
  </si>
  <si>
    <t xml:space="preserve">17/10/2023 </t>
  </si>
  <si>
    <t>Klirmark Fund IV (G.P) L.P</t>
  </si>
  <si>
    <t xml:space="preserve">CO-121764 </t>
  </si>
  <si>
    <t>מספר תאגיד או שותפות בחו"ל</t>
  </si>
  <si>
    <t>KLIRMARK IV</t>
  </si>
  <si>
    <t>Distressed Debt</t>
  </si>
  <si>
    <t xml:space="preserve">18/04/2023 </t>
  </si>
  <si>
    <t>פימי 4 2007 בע"מ</t>
  </si>
  <si>
    <t>פימי 4</t>
  </si>
  <si>
    <t>קרן טוליפ קפיטל ג'י פי בע"מ</t>
  </si>
  <si>
    <t>טוליפ קפיטל</t>
  </si>
  <si>
    <t>Fimi Israel Opportunity</t>
  </si>
  <si>
    <t>FIMI V</t>
  </si>
  <si>
    <t>פימי אופורטיניטי 2005 בע"מ</t>
  </si>
  <si>
    <t>פימי 2 קרן הון סיכון</t>
  </si>
  <si>
    <t>Klirmark Fund III (G.P) L.P</t>
  </si>
  <si>
    <t xml:space="preserve">CO-101523 </t>
  </si>
  <si>
    <t>KLIRMARK קרן</t>
  </si>
  <si>
    <t xml:space="preserve">30/03/2009 </t>
  </si>
  <si>
    <t xml:space="preserve">30/03/2026 </t>
  </si>
  <si>
    <t>Plenus Nihul L.P.</t>
  </si>
  <si>
    <t>פלנוס 2 קרן הון סיכון</t>
  </si>
  <si>
    <t xml:space="preserve">20/01/2005 </t>
  </si>
  <si>
    <t>Plenus Management III L.P.</t>
  </si>
  <si>
    <t>פלנוס 3 קרן הון סיכון</t>
  </si>
  <si>
    <t xml:space="preserve">24/10/2007 </t>
  </si>
  <si>
    <t>insight Associates XI L.P</t>
  </si>
  <si>
    <t xml:space="preserve">98-1502442 </t>
  </si>
  <si>
    <t>INSIGHT VENTURE PARTNERS XI LP</t>
  </si>
  <si>
    <t>Vintage Co-Investment III GP L.P.</t>
  </si>
  <si>
    <t>Vintage Growth Fund III  L.P</t>
  </si>
  <si>
    <t>HarbourVest Partners LLC</t>
  </si>
  <si>
    <t xml:space="preserve">801-53287 </t>
  </si>
  <si>
    <t>HDL - HarbourVest Direct Lending</t>
  </si>
  <si>
    <t xml:space="preserve">19/09/2021 </t>
  </si>
  <si>
    <t>MV Subordinated GP S.a r.l.</t>
  </si>
  <si>
    <t xml:space="preserve">8945007YJH7Z1MMG6T62 </t>
  </si>
  <si>
    <t>Clearlake Credit Europe Subordinated Debt V</t>
  </si>
  <si>
    <t>Mezzanine Debt</t>
  </si>
  <si>
    <t>לוכסמבורג</t>
  </si>
  <si>
    <t xml:space="preserve">22/08/2021 </t>
  </si>
  <si>
    <t>Gatewood Capital GP II LLC</t>
  </si>
  <si>
    <t xml:space="preserve">85-3729627 </t>
  </si>
  <si>
    <t>Gatewood II</t>
  </si>
  <si>
    <t>FOF/Managed Account</t>
  </si>
  <si>
    <t xml:space="preserve">19/07/2021 </t>
  </si>
  <si>
    <t>HarbourVest Dover  X</t>
  </si>
  <si>
    <t>Secondaries</t>
  </si>
  <si>
    <t xml:space="preserve">13/01/2020 </t>
  </si>
  <si>
    <t>AP Fund III GP LLC</t>
  </si>
  <si>
    <t>BLUE ATLANTIC PARTNERS III LP</t>
  </si>
  <si>
    <t>Value Added Real Estate</t>
  </si>
  <si>
    <t>Vintage Investments 11 (Access) L.P.</t>
  </si>
  <si>
    <t>VINTAGE V ACESS</t>
  </si>
  <si>
    <t xml:space="preserve">13/11/2018 </t>
  </si>
  <si>
    <t>ICG Europe Fund VII GP S.a r.l.</t>
  </si>
  <si>
    <t xml:space="preserve">B222269 </t>
  </si>
  <si>
    <t>ICG NORTH</t>
  </si>
  <si>
    <t xml:space="preserve">25/02/2019 </t>
  </si>
  <si>
    <t>Pantheon PGIF IV GP (Lux) S.a r.l</t>
  </si>
  <si>
    <t xml:space="preserve">B 283012 </t>
  </si>
  <si>
    <t>PantheonPGIF IV Feeder</t>
  </si>
  <si>
    <t>ALEMIF IV Management LLC</t>
  </si>
  <si>
    <t xml:space="preserve">87-4664080 </t>
  </si>
  <si>
    <t>(ALEMIF IVאלקטרה נדלן 4 )</t>
  </si>
  <si>
    <t xml:space="preserve">29/08/2022 </t>
  </si>
  <si>
    <t>Allianz</t>
  </si>
  <si>
    <t xml:space="preserve">529900J328CKSM6MLD73 </t>
  </si>
  <si>
    <t>ALLIANZ ASIA PRIVATE CREDIT</t>
  </si>
  <si>
    <t>אסיה</t>
  </si>
  <si>
    <t xml:space="preserve">16/06/2022 </t>
  </si>
  <si>
    <t>Penfund Capital Partners VII Inc.</t>
  </si>
  <si>
    <t xml:space="preserve">V75QIM.99999.SL.124 </t>
  </si>
  <si>
    <t>Penfund Capital VII</t>
  </si>
  <si>
    <t>קנדה</t>
  </si>
  <si>
    <t>אמריקה הצפונית</t>
  </si>
  <si>
    <t>OEP VIII General Partner L.P.</t>
  </si>
  <si>
    <t xml:space="preserve">98-1582217 </t>
  </si>
  <si>
    <t>One Equity Partners VIII-A</t>
  </si>
  <si>
    <t>Electra America Hospitality AKA LLC</t>
  </si>
  <si>
    <t xml:space="preserve">CO-113235 </t>
  </si>
  <si>
    <t>אלקטרה מלונאות</t>
  </si>
  <si>
    <t>Schroders C.P.E Secondaries Managt IV</t>
  </si>
  <si>
    <t xml:space="preserve">B251083 </t>
  </si>
  <si>
    <t>Schroders Capital</t>
  </si>
  <si>
    <t>שוויץ</t>
  </si>
  <si>
    <t>ASF VIII INFRASTRUCTURE GP Limited</t>
  </si>
  <si>
    <t xml:space="preserve">9845006E1B090D9EB329 </t>
  </si>
  <si>
    <t>ASF VIII Infrastructure (ARDIAN)</t>
  </si>
  <si>
    <t>ג'רזי</t>
  </si>
  <si>
    <t xml:space="preserve">22/12/2021 </t>
  </si>
  <si>
    <t>Hud Fund I</t>
  </si>
  <si>
    <t>Special Situations Debt</t>
  </si>
  <si>
    <t>AMI GP LP Inc</t>
  </si>
  <si>
    <t>Ami Opportunities</t>
  </si>
  <si>
    <t>Direct Lending Fund III General Partner</t>
  </si>
  <si>
    <t xml:space="preserve">B216569 </t>
  </si>
  <si>
    <t xml:space="preserve">30/10/2025 </t>
  </si>
  <si>
    <t>EQT</t>
  </si>
  <si>
    <t>EQT INFRASTRUCTURE V CO-INVEST</t>
  </si>
  <si>
    <t>Value Added Infrastructure</t>
  </si>
  <si>
    <t xml:space="preserve">19/11/2025 </t>
  </si>
  <si>
    <t>EQT IX SCSP</t>
  </si>
  <si>
    <t xml:space="preserve">26/10/2025 </t>
  </si>
  <si>
    <t>Arcmont Direct Lending Fund III (EUR) SLP</t>
  </si>
  <si>
    <t xml:space="preserve">222100UHG2OYCTHLMP45 </t>
  </si>
  <si>
    <t>DL II -HarbourVest Direct Lending 2</t>
  </si>
  <si>
    <t>ארה''ב</t>
  </si>
  <si>
    <t xml:space="preserve">28/07/2024 </t>
  </si>
  <si>
    <t>Coller Investment Management Limited</t>
  </si>
  <si>
    <t xml:space="preserve"> 213800KWA5YGYLRC4V37 </t>
  </si>
  <si>
    <t>Coller IX-B</t>
  </si>
  <si>
    <t>גרנזי (Guernsey)</t>
  </si>
  <si>
    <t xml:space="preserve">18/06/2024 </t>
  </si>
  <si>
    <t>Monarch Alternative Capital LP</t>
  </si>
  <si>
    <t xml:space="preserve">37-1424923 </t>
  </si>
  <si>
    <t>Monarch VI</t>
  </si>
  <si>
    <t xml:space="preserve">27/03/2023 </t>
  </si>
  <si>
    <t>Hamilton Lane Advisors LLC</t>
  </si>
  <si>
    <t xml:space="preserve">23-2962336 </t>
  </si>
  <si>
    <t>Hamilton Lane Equity Opportunities</t>
  </si>
  <si>
    <t xml:space="preserve">23/10/2022 </t>
  </si>
  <si>
    <t>Apax Europe VI GP LP Inc</t>
  </si>
  <si>
    <t>אייפקס 6</t>
  </si>
  <si>
    <t xml:space="preserve">14/04/2005 </t>
  </si>
  <si>
    <t>ALEMIF III Management LLC</t>
  </si>
  <si>
    <t>Electra Multifamily III</t>
  </si>
  <si>
    <t>א. רוטשילד ת ניהול נכסים בע"מ</t>
  </si>
  <si>
    <t>קרן רוטשילד נדלן</t>
  </si>
  <si>
    <t>Hamilton Lane Co-Investment Offshor</t>
  </si>
  <si>
    <t>ICG EUROPE FUND VII SCSP</t>
  </si>
  <si>
    <t>Apax Europe VII GP LP Inc</t>
  </si>
  <si>
    <t>קרן אייפקס אירופה 7</t>
  </si>
  <si>
    <t xml:space="preserve">25/06/2007 </t>
  </si>
  <si>
    <t>MV Senior GP S.a r.l</t>
  </si>
  <si>
    <t>Clearlake Credit Europe Direct Lending II</t>
  </si>
  <si>
    <t>AP Fund I GP LLC</t>
  </si>
  <si>
    <t>BLUE ATLANTIC</t>
  </si>
  <si>
    <t xml:space="preserve">24/11/2011 </t>
  </si>
  <si>
    <t>Hamilton</t>
  </si>
  <si>
    <t>HAMILTON LANE 4 P</t>
  </si>
  <si>
    <t>Brack Capital Real Estate (India-China) Fund L.P.</t>
  </si>
  <si>
    <t>קרן בראק קפיטל</t>
  </si>
  <si>
    <t>קפריסין</t>
  </si>
  <si>
    <t>פימי 6 2016 בע"מ</t>
  </si>
  <si>
    <t>FIMI VI FOR DS</t>
  </si>
  <si>
    <t>EMIF II Management LLC</t>
  </si>
  <si>
    <t>קרן אלקטרה נדלן 2</t>
  </si>
  <si>
    <t>Pantheon Access GP S.a r.l</t>
  </si>
  <si>
    <t xml:space="preserve">B 201.101 </t>
  </si>
  <si>
    <t>Pantheon Access Feeder 2017</t>
  </si>
  <si>
    <t>Core</t>
  </si>
  <si>
    <t>פורטיסימו</t>
  </si>
  <si>
    <t>פורטיסימו 5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</si>
  <si>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</si>
  <si>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</si>
  <si>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</si>
  <si>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</si>
  <si>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</si>
  <si>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</si>
  <si>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</si>
  <si>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</si>
  <si>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</si>
  <si>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</si>
  <si>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</si>
  <si>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</si>
  <si>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</si>
  <si>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</si>
  <si>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</si>
  <si>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</si>
  <si>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</si>
  <si>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</si>
  <si>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</si>
  <si>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</si>
  <si>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</si>
  <si>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</si>
  <si>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</si>
  <si>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</si>
  <si>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</si>
  <si>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</si>
  <si>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</si>
  <si>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</si>
  <si>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</si>
  <si>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</si>
  <si>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ללא</t>
  </si>
  <si>
    <t>No-delivery</t>
  </si>
  <si>
    <t>גורם אחר</t>
  </si>
  <si>
    <t>14/04/2026</t>
  </si>
  <si>
    <t>EURILS</t>
  </si>
  <si>
    <t>31/05/2026</t>
  </si>
  <si>
    <t>19/05/2026</t>
  </si>
  <si>
    <t>13/05/2026</t>
  </si>
  <si>
    <t>25/06/2026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</si>
  <si>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</si>
  <si>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</si>
  <si>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</si>
  <si>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</si>
  <si>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</si>
  <si>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</si>
  <si>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</si>
  <si>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</si>
  <si>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</si>
  <si>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</si>
  <si>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</si>
  <si>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</si>
  <si>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</si>
  <si>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</si>
  <si>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</si>
  <si>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</si>
  <si>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</si>
  <si>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</si>
  <si>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</si>
  <si>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</si>
  <si>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</si>
  <si>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</si>
  <si>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</si>
  <si>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חוצה ישראל 11</t>
  </si>
  <si>
    <t>תאגיד</t>
  </si>
  <si>
    <t>הלוואה</t>
  </si>
  <si>
    <t>הלוואות לעמיתים</t>
  </si>
  <si>
    <t>עמית/מבוטח</t>
  </si>
  <si>
    <t>AA+</t>
  </si>
  <si>
    <t>משתנה</t>
  </si>
  <si>
    <t>לא צמוד</t>
  </si>
  <si>
    <t>ריבית פריים</t>
  </si>
  <si>
    <t>חסכון עמיתים/מבוטחים</t>
  </si>
  <si>
    <t>אשראי צרכני</t>
  </si>
  <si>
    <t>חוזרים הלוואות</t>
  </si>
  <si>
    <t>רוסיה</t>
  </si>
  <si>
    <t xml:space="preserve">30/09/2025 </t>
  </si>
  <si>
    <t>דרך ארץ 18 2027/2011 %704.4</t>
  </si>
  <si>
    <t>תשתיות</t>
  </si>
  <si>
    <t xml:space="preserve">28/10/1999 </t>
  </si>
  <si>
    <t>ריבית בנק ישראל</t>
  </si>
  <si>
    <t>מימון הרחבת כביש 6</t>
  </si>
  <si>
    <t>דרך ארץ 10 א</t>
  </si>
  <si>
    <t>מימון הרחבת כביש 6.</t>
  </si>
  <si>
    <t>דרך ארץ 12 א</t>
  </si>
  <si>
    <t>דרך ארץ 13 א</t>
  </si>
  <si>
    <t>דרך ארץ 14 א</t>
  </si>
  <si>
    <t>דרך ארץ 15 א</t>
  </si>
  <si>
    <t>דרך ארץ 16 א</t>
  </si>
  <si>
    <t>דרך ארץ 17 א</t>
  </si>
  <si>
    <t>דרך ארץ 18 א</t>
  </si>
  <si>
    <t>דרך ארץ 19 א</t>
  </si>
  <si>
    <t>דרך ארץ 2 א</t>
  </si>
  <si>
    <t>דרך ארץ 3 א</t>
  </si>
  <si>
    <t>דרך ארץ 4 א</t>
  </si>
  <si>
    <t>דרך ארץ 5 א</t>
  </si>
  <si>
    <t>דרך ארץ 6 א</t>
  </si>
  <si>
    <t>דרך ארץ 7 א</t>
  </si>
  <si>
    <t>דרך ארץ 8 א</t>
  </si>
  <si>
    <t>דרך ארץ 9 א</t>
  </si>
  <si>
    <t>חוצה ישראל 1</t>
  </si>
  <si>
    <t xml:space="preserve">13/09/2022 </t>
  </si>
  <si>
    <t xml:space="preserve">28/11/2022 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</si>
  <si>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</si>
  <si>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</si>
  <si>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</si>
  <si>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</si>
  <si>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</si>
  <si>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</si>
  <si>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</si>
  <si>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</si>
  <si>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</si>
  <si>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</si>
  <si>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</si>
  <si>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</si>
  <si>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</si>
  <si>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</si>
  <si>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</si>
  <si>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</si>
  <si>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</si>
  <si>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</si>
  <si>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</si>
  <si>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</si>
  <si>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</si>
  <si>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</si>
  <si>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</si>
  <si>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</si>
  <si>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</si>
  <si>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</si>
  <si>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</si>
  <si>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</si>
  <si>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</si>
  <si>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</si>
  <si>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</si>
  <si>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</si>
  <si>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</si>
  <si>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</si>
  <si>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</si>
  <si>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</si>
  <si>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</si>
  <si>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</si>
  <si>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</si>
  <si>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</si>
  <si>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</si>
  <si>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</si>
  <si>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</si>
  <si>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</si>
  <si>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</si>
  <si>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</si>
  <si>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</si>
  <si>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</si>
  <si>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</si>
  <si>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</si>
  <si>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</si>
  <si>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</si>
  <si>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</si>
  <si>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</si>
  <si>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</si>
  <si>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</si>
  <si>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</si>
  <si>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</si>
  <si>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</si>
  <si>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</si>
  <si>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</si>
  <si>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דנמרק</t>
  </si>
  <si>
    <t>דרום אפריקה</t>
  </si>
  <si>
    <t>דרום קוריאה</t>
  </si>
  <si>
    <t>הונג קונג</t>
  </si>
  <si>
    <t>הונגריה</t>
  </si>
  <si>
    <t>הונדורס</t>
  </si>
  <si>
    <t>טייוואן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</si>
  <si>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</si>
  <si>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</si>
  <si>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</si>
  <si>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</si>
  <si>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</si>
  <si>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</si>
  <si>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</si>
  <si>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</si>
  <si>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</si>
  <si>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</si>
  <si>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</si>
  <si>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</si>
  <si>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מרוקו</t>
  </si>
  <si>
    <t>נורבגיה</t>
  </si>
  <si>
    <t>ניו זילנד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</si>
  <si>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</si>
  <si>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</si>
  <si>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</si>
  <si>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</si>
  <si>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</si>
  <si>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</si>
  <si>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</si>
  <si>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</si>
  <si>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</si>
  <si>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</si>
  <si>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</si>
  <si>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</si>
  <si>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</si>
  <si>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רומניה</t>
  </si>
  <si>
    <t>שוודיה</t>
  </si>
  <si>
    <t>תורכיה</t>
  </si>
  <si>
    <t>אפריקה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</si>
  <si>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</si>
  <si>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</si>
  <si>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</si>
  <si>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</si>
  <si>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</si>
  <si>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</si>
  <si>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</si>
  <si>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</si>
  <si>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</si>
  <si>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</si>
  <si>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</si>
  <si>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</si>
  <si>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</si>
  <si>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</si>
  <si>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</si>
  <si>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</si>
  <si>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</si>
  <si>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</si>
  <si>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</si>
  <si>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</si>
  <si>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</si>
  <si>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</si>
  <si>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</si>
  <si>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</si>
  <si>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</si>
  <si>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</si>
  <si>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</si>
  <si>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</si>
  <si>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</si>
  <si>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</si>
  <si>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</si>
  <si>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</si>
  <si>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</si>
  <si>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</si>
  <si>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</si>
  <si>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</si>
  <si>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</si>
  <si>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</si>
  <si>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</si>
  <si>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</si>
  <si>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</si>
  <si>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</si>
  <si>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</si>
  <si>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</si>
  <si>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</si>
  <si>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</si>
  <si>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</si>
  <si>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</si>
  <si>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</si>
  <si>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</si>
  <si>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</si>
  <si>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</si>
  <si>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</si>
  <si>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</si>
  <si>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</si>
  <si>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</si>
  <si>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</si>
  <si>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</si>
  <si>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</si>
  <si>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</si>
  <si>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</si>
  <si>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</si>
  <si>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</si>
  <si>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</si>
  <si>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</si>
  <si>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</si>
  <si>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</si>
  <si>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</si>
  <si>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</si>
  <si>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</si>
  <si>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</si>
  <si>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</si>
  <si>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</si>
  <si>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</si>
  <si>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</si>
  <si>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</si>
  <si>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</si>
  <si>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</si>
  <si>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</si>
  <si>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</si>
  <si>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</si>
  <si>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</si>
  <si>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</si>
  <si>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</si>
  <si>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</si>
  <si>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</si>
  <si>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</si>
  <si>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</si>
  <si>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</si>
  <si>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</si>
  <si>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</si>
  <si>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</si>
  <si>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</si>
  <si>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</si>
  <si>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</si>
  <si>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</si>
  <si>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החוב נחות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</si>
  <si>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</si>
  <si>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</si>
  <si>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</si>
  <si>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</si>
  <si>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</si>
  <si>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</si>
  <si>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</si>
  <si>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</si>
  <si>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</si>
  <si>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</si>
  <si>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</si>
  <si>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</si>
  <si>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</si>
  <si>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</si>
  <si>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</si>
  <si>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</si>
  <si>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</si>
  <si>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</si>
  <si>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</si>
  <si>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</si>
  <si>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</si>
  <si>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</si>
  <si>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</si>
  <si>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אחסנה</t>
  </si>
  <si>
    <t>אנשים פרטיים</t>
  </si>
  <si>
    <t>אשראי חוץ בנקאי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</si>
  <si>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</si>
  <si>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</si>
  <si>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</si>
  <si>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</si>
  <si>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</si>
  <si>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</si>
  <si>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</si>
  <si>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</si>
  <si>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מכשור רפואי</t>
  </si>
  <si>
    <t>מלונאות ותיירות</t>
  </si>
  <si>
    <t>עץ, נייר ודפוס</t>
  </si>
  <si>
    <t>פודטק</t>
  </si>
  <si>
    <t>ציוד תקשורת</t>
  </si>
  <si>
    <t>קנאביס</t>
  </si>
  <si>
    <t>קלינטק</t>
  </si>
  <si>
    <t>קרנות היי טק</t>
  </si>
  <si>
    <t>רשויות מקומיות</t>
  </si>
  <si>
    <t>שירותי מידע</t>
  </si>
  <si>
    <t>שירותים</t>
  </si>
  <si>
    <t>שירותים פיננסיים</t>
  </si>
  <si>
    <t>שירותים ציבוריים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</si>
  <si>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</si>
  <si>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</si>
  <si>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</si>
  <si>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</si>
  <si>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</si>
  <si>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</si>
  <si>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</si>
  <si>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</si>
  <si>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</si>
  <si>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</si>
  <si>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</si>
  <si>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</si>
  <si>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</si>
  <si>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</si>
  <si>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</si>
  <si>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</si>
  <si>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</si>
  <si>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</si>
  <si>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</si>
  <si>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</si>
  <si>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</si>
  <si>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</si>
  <si>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</si>
  <si>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</si>
  <si>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</si>
  <si>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</si>
  <si>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</si>
  <si>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</si>
  <si>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</si>
  <si>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</si>
  <si>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</si>
  <si>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</si>
  <si>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</si>
  <si>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</si>
  <si>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</si>
  <si>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</si>
  <si>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</si>
  <si>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</si>
  <si>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</si>
  <si>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</si>
  <si>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</si>
  <si>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</si>
  <si>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</si>
  <si>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</si>
  <si>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</si>
  <si>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</si>
  <si>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</si>
  <si>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Life Sciences Tools &amp; Services</t>
  </si>
  <si>
    <t>Banks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</si>
  <si>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</si>
  <si>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</si>
  <si>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</si>
  <si>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</si>
  <si>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</si>
  <si>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</si>
  <si>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</si>
  <si>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</si>
  <si>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</si>
  <si>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</si>
  <si>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</si>
  <si>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</si>
  <si>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</si>
  <si>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</si>
  <si>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</si>
  <si>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</si>
  <si>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</si>
  <si>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</si>
  <si>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</si>
  <si>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</si>
  <si>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</si>
  <si>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</si>
  <si>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</si>
  <si>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</si>
  <si>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</si>
  <si>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</si>
  <si>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</si>
  <si>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</si>
  <si>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</si>
  <si>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</si>
  <si>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</si>
  <si>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</si>
  <si>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</si>
  <si>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</si>
  <si>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</si>
  <si>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</si>
  <si>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</si>
  <si>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</si>
  <si>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</si>
  <si>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</si>
  <si>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</si>
  <si>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</si>
  <si>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</si>
  <si>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</si>
  <si>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</si>
  <si>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</si>
  <si>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</si>
  <si>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</si>
  <si>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</si>
  <si>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</si>
  <si>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</si>
  <si>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</si>
  <si>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</si>
  <si>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</si>
  <si>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</si>
  <si>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</si>
  <si>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</si>
  <si>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</si>
  <si>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</si>
  <si>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</si>
  <si>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</si>
  <si>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</si>
  <si>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</si>
  <si>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</si>
  <si>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</si>
  <si>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</si>
  <si>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</si>
  <si>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</si>
  <si>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</si>
  <si>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</si>
  <si>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</si>
  <si>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</si>
  <si>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</si>
  <si>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</si>
  <si>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</si>
  <si>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</si>
  <si>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</si>
  <si>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</si>
  <si>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</si>
  <si>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</si>
  <si>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</si>
  <si>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</si>
  <si>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</si>
  <si>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</si>
  <si>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</si>
  <si>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</si>
  <si>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</si>
  <si>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</si>
  <si>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</si>
  <si>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</si>
  <si>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</si>
  <si>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</si>
  <si>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</si>
  <si>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</si>
  <si>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</si>
  <si>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</si>
  <si>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</si>
  <si>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</si>
  <si>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</si>
  <si>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</si>
  <si>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</si>
  <si>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</si>
  <si>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</si>
  <si>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</si>
  <si>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</si>
  <si>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</si>
  <si>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</si>
  <si>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</si>
  <si>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</si>
  <si>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</si>
  <si>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</si>
  <si>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</si>
  <si>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</si>
  <si>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</si>
  <si>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</si>
  <si>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</si>
  <si>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</si>
  <si>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</si>
  <si>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</si>
  <si>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</si>
  <si>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</si>
  <si>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</si>
  <si>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</si>
  <si>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</si>
  <si>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</si>
  <si>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</si>
  <si>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</si>
  <si>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</si>
  <si>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</si>
  <si>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</si>
  <si>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</si>
  <si>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</si>
  <si>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</si>
  <si>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</si>
  <si>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</si>
  <si>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</si>
  <si>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</si>
  <si>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</si>
  <si>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</si>
  <si>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</si>
  <si>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</si>
  <si>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</si>
  <si>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</si>
  <si>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</si>
  <si>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</si>
  <si>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</si>
  <si>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</si>
  <si>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</si>
  <si>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</si>
  <si>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</si>
  <si>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</si>
  <si>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</si>
  <si>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</si>
  <si>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</si>
  <si>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</si>
  <si>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</si>
  <si>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</si>
  <si>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</si>
  <si>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</si>
  <si>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</si>
  <si>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</si>
  <si>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</si>
  <si>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</si>
  <si>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</si>
  <si>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</si>
  <si>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</si>
  <si>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</si>
  <si>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</si>
  <si>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</si>
  <si>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</si>
  <si>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</si>
  <si>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</si>
  <si>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</si>
  <si>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</si>
  <si>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</si>
  <si>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</si>
  <si>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</si>
  <si>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</si>
  <si>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</si>
  <si>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</si>
  <si>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</si>
  <si>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</si>
  <si>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</si>
  <si>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</si>
  <si>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</si>
  <si>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</si>
  <si>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</si>
  <si>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</si>
  <si>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</si>
  <si>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</si>
  <si>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</si>
  <si>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</si>
  <si>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</si>
  <si>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</si>
  <si>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</si>
  <si>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</si>
  <si>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</si>
  <si>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</si>
  <si>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</si>
  <si>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</si>
  <si>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</si>
  <si>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</si>
  <si>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</si>
  <si>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</si>
  <si>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</si>
  <si>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</si>
  <si>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</si>
  <si>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</si>
  <si>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</si>
  <si>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</si>
  <si>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</si>
  <si>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</si>
  <si>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</si>
  <si>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</si>
  <si>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</si>
  <si>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</si>
  <si>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</si>
  <si>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</si>
  <si>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</si>
  <si>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</si>
  <si>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</si>
  <si>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</si>
  <si>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</si>
  <si>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</si>
  <si>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</si>
  <si>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</si>
  <si>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</si>
  <si>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</si>
  <si>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</si>
  <si>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</si>
  <si>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</si>
  <si>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</si>
  <si>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</si>
  <si>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</si>
  <si>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</si>
  <si>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</si>
  <si>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</si>
  <si>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</si>
  <si>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</si>
  <si>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</si>
  <si>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</si>
  <si>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</si>
  <si>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</si>
  <si>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</si>
  <si>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</si>
  <si>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</si>
  <si>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</si>
  <si>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</si>
  <si>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</si>
  <si>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</si>
  <si>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</si>
  <si>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</si>
  <si>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</si>
  <si>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</si>
  <si>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</si>
  <si>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</si>
  <si>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</si>
  <si>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</si>
  <si>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</si>
  <si>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</si>
  <si>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</si>
  <si>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</si>
  <si>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</si>
  <si>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</si>
  <si>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</si>
  <si>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</si>
  <si>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</si>
  <si>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Core-Plus</t>
  </si>
  <si>
    <t>Debt Infrastructure</t>
  </si>
  <si>
    <t>Opportunistic Infrastructure</t>
  </si>
  <si>
    <t>Direct Real Estate</t>
  </si>
  <si>
    <t>Distressed Real Estate</t>
  </si>
  <si>
    <t>Balanced</t>
  </si>
  <si>
    <t>Leveraged Buyout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</si>
  <si>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</si>
  <si>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</si>
  <si>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</si>
  <si>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</si>
  <si>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</si>
  <si>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</si>
  <si>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</si>
  <si>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</si>
  <si>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</si>
  <si>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</si>
  <si>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</si>
  <si>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</si>
  <si>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</si>
  <si>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</si>
  <si>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</si>
  <si>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</si>
  <si>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</si>
  <si>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</si>
  <si>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</si>
  <si>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</si>
  <si>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</si>
  <si>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</si>
  <si>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</si>
  <si>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</si>
  <si>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</si>
  <si>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</si>
  <si>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</si>
  <si>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</si>
  <si>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</si>
  <si>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</si>
  <si>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</si>
  <si>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</si>
  <si>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</si>
  <si>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</si>
  <si>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</si>
  <si>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</si>
  <si>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</si>
  <si>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</si>
  <si>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</si>
  <si>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</si>
  <si>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</si>
  <si>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</si>
  <si>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</si>
  <si>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</si>
  <si>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</si>
  <si>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</si>
  <si>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</si>
  <si>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</si>
  <si>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</si>
  <si>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</si>
  <si>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</si>
  <si>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</si>
  <si>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</si>
  <si>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</si>
  <si>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</si>
  <si>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</si>
  <si>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</si>
  <si>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</si>
  <si>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</si>
  <si>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</si>
  <si>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</si>
  <si>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</si>
  <si>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</si>
  <si>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</si>
  <si>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</si>
  <si>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</si>
  <si>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</si>
  <si>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</si>
  <si>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</si>
  <si>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</si>
  <si>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</si>
  <si>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</si>
  <si>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</si>
  <si>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</si>
  <si>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</si>
  <si>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</si>
  <si>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</si>
  <si>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</si>
  <si>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</si>
  <si>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</si>
  <si>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</si>
  <si>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</si>
  <si>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</si>
  <si>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</si>
  <si>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</si>
  <si>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</si>
  <si>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</si>
  <si>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</si>
  <si>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</si>
  <si>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</si>
  <si>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</si>
  <si>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</si>
  <si>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</si>
  <si>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</si>
  <si>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</si>
  <si>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</si>
  <si>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</si>
  <si>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</si>
  <si>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מכירה בחסר (שורט)</t>
  </si>
  <si>
    <t>אג"ח ממשלתי</t>
  </si>
  <si>
    <t>מניה</t>
  </si>
  <si>
    <t>קרן סל</t>
  </si>
  <si>
    <t>סחורה</t>
  </si>
  <si>
    <t>קרן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</si>
  <si>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</si>
  <si>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</si>
  <si>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</si>
  <si>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</si>
  <si>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</si>
  <si>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</si>
  <si>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</si>
  <si>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</si>
  <si>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</si>
  <si>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</si>
  <si>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</si>
  <si>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</si>
  <si>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</si>
  <si>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</si>
  <si>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</si>
  <si>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</si>
  <si>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</si>
  <si>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</si>
  <si>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</si>
  <si>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</si>
  <si>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</si>
  <si>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</si>
  <si>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</si>
  <si>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</si>
  <si>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</si>
  <si>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</si>
  <si>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</si>
  <si>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</si>
  <si>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</si>
  <si>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</si>
  <si>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</si>
  <si>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</si>
  <si>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</si>
  <si>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</si>
  <si>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</si>
  <si>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</si>
  <si>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</si>
  <si>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</si>
  <si>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</si>
  <si>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</si>
  <si>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</si>
  <si>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</si>
  <si>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</si>
  <si>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</si>
  <si>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</si>
  <si>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</si>
  <si>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</si>
  <si>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</si>
  <si>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</si>
  <si>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</si>
  <si>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</si>
  <si>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</si>
  <si>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</si>
  <si>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</si>
  <si>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</si>
  <si>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</si>
  <si>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</si>
  <si>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</si>
  <si>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</si>
  <si>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</si>
  <si>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</si>
  <si>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</si>
  <si>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</si>
  <si>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</si>
  <si>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</si>
  <si>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</si>
  <si>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</si>
  <si>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</si>
  <si>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</si>
  <si>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</si>
  <si>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</si>
  <si>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</si>
  <si>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</si>
  <si>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</si>
  <si>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</si>
  <si>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</si>
  <si>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</si>
  <si>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</si>
  <si>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</si>
  <si>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</si>
  <si>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</si>
  <si>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</si>
  <si>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</si>
  <si>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</si>
  <si>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</si>
  <si>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</si>
  <si>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</si>
  <si>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</si>
  <si>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</si>
  <si>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</si>
  <si>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</si>
  <si>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</si>
  <si>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</si>
  <si>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</si>
  <si>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</si>
  <si>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</si>
  <si>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</si>
  <si>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</si>
  <si>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</si>
  <si>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</si>
  <si>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</si>
  <si>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</si>
  <si>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</si>
  <si>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</si>
  <si>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</si>
  <si>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</si>
  <si>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</si>
  <si>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</si>
  <si>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</si>
  <si>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</si>
  <si>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</si>
  <si>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</si>
  <si>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</si>
  <si>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</si>
  <si>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</si>
  <si>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</si>
  <si>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</si>
  <si>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</si>
  <si>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</si>
  <si>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</si>
  <si>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</si>
  <si>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</si>
  <si>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</si>
  <si>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</si>
  <si>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</si>
  <si>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</si>
  <si>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</si>
  <si>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</si>
  <si>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</si>
  <si>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</si>
  <si>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</si>
  <si>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</si>
  <si>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</si>
  <si>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</si>
  <si>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</si>
  <si>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</si>
  <si>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</si>
  <si>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</si>
  <si>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</si>
  <si>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</si>
  <si>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</si>
  <si>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</si>
  <si>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</si>
  <si>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</si>
  <si>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</si>
  <si>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</si>
  <si>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</si>
  <si>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</si>
  <si>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</si>
  <si>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</si>
  <si>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</si>
  <si>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</si>
  <si>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</si>
  <si>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</si>
  <si>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</si>
  <si>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</si>
  <si>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</si>
  <si>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</si>
  <si>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</si>
  <si>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</si>
  <si>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</si>
  <si>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</si>
  <si>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</si>
  <si>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</si>
  <si>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</si>
  <si>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</si>
  <si>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</si>
  <si>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</si>
  <si>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</si>
  <si>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</si>
  <si>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</si>
  <si>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</si>
  <si>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</si>
  <si>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</si>
  <si>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</si>
  <si>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</si>
  <si>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</si>
  <si>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</si>
  <si>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</si>
  <si>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</si>
  <si>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</si>
  <si>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</si>
  <si>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</si>
  <si>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</si>
  <si>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</si>
  <si>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</si>
  <si>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</si>
  <si>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</si>
  <si>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</si>
  <si>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</si>
  <si>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</si>
  <si>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</si>
  <si>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</si>
  <si>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</si>
  <si>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</si>
  <si>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</si>
  <si>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</si>
  <si>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</si>
  <si>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</si>
  <si>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</si>
  <si>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</si>
  <si>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</si>
  <si>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</si>
  <si>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</si>
  <si>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</si>
  <si>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</si>
  <si>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</si>
  <si>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</si>
  <si>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</si>
  <si>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</si>
  <si>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</si>
  <si>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</si>
  <si>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</si>
  <si>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</si>
  <si>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</si>
  <si>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</si>
  <si>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</si>
  <si>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שער חליפין (רגל 1)</t>
  </si>
  <si>
    <t>שער חליפין (רגל 2)</t>
  </si>
  <si>
    <t>שיעור מסך נכסי ההשקעה (רגל 2)</t>
  </si>
  <si>
    <t>B 06/10/27</t>
  </si>
  <si>
    <t>AG DIRECT LENDING FUND III LP</t>
  </si>
  <si>
    <t>BRIDGES קרן</t>
  </si>
  <si>
    <t>Coller Capital CIP IX</t>
  </si>
  <si>
    <t>DOVER STREET X LP</t>
  </si>
  <si>
    <t>MV SENIOR II SICAV-RAIF SCA</t>
  </si>
  <si>
    <t>MV Subordinated V Feeder SCSp</t>
  </si>
  <si>
    <t>OEP VIII-A</t>
  </si>
  <si>
    <t>PANTHEON ACCESS US LP</t>
  </si>
  <si>
    <t>אייפקס מדיום ישראל</t>
  </si>
  <si>
    <t>התחייבות להשקעה – קרן בפירוק</t>
  </si>
  <si>
    <t>549300BA76VK784VMX48</t>
  </si>
  <si>
    <t>41BNNE1AFPNAZELZ6K07</t>
  </si>
  <si>
    <t>520039413 </t>
  </si>
  <si>
    <t>513257873 </t>
  </si>
  <si>
    <t xml:space="preserve">520039298 </t>
  </si>
  <si>
    <t>984500DCD44DBF954221</t>
  </si>
  <si>
    <t>529900VBK42Y5HHRMD23</t>
  </si>
  <si>
    <t>549300BJA8VKKCCODQ78</t>
  </si>
  <si>
    <t>5493003UWC387B8GNF45</t>
  </si>
  <si>
    <t>NFV</t>
  </si>
  <si>
    <t>Aaa</t>
  </si>
  <si>
    <t xml:space="preserve">07/09/2022 </t>
  </si>
  <si>
    <t xml:space="preserve">05/12/2018 </t>
  </si>
  <si>
    <t xml:space="preserve">06/10/2021 </t>
  </si>
  <si>
    <t xml:space="preserve">01/04/2021 </t>
  </si>
  <si>
    <t xml:space="preserve">08/10/2025 </t>
  </si>
  <si>
    <t xml:space="preserve">10/01/2007 </t>
  </si>
  <si>
    <t xml:space="preserve">03/04/2024 </t>
  </si>
  <si>
    <t xml:space="preserve">03/01/2022 </t>
  </si>
  <si>
    <t>549300FBP1ANSJE5TE25</t>
  </si>
  <si>
    <t xml:space="preserve">03/05/2021 </t>
  </si>
  <si>
    <t xml:space="preserve">10/09/2025 </t>
  </si>
  <si>
    <t xml:space="preserve">Buyout </t>
  </si>
  <si>
    <t xml:space="preserve">21/03/2016 </t>
  </si>
  <si>
    <t xml:space="preserve">12/08/2019 </t>
  </si>
  <si>
    <t>אלקטרה נדלן 4</t>
  </si>
  <si>
    <t xml:space="preserve">04/04/2022 </t>
  </si>
  <si>
    <t xml:space="preserve">23/06/2021 </t>
  </si>
  <si>
    <t>קרן האד 1 שותף כללי</t>
  </si>
  <si>
    <t xml:space="preserve">09/09/2025 </t>
  </si>
  <si>
    <t>213800HMVQIQDHM19A52</t>
  </si>
  <si>
    <t xml:space="preserve">06/07/2020 </t>
  </si>
  <si>
    <t xml:space="preserve">29/05/2019 </t>
  </si>
  <si>
    <t xml:space="preserve">21/07/2020 </t>
  </si>
  <si>
    <t xml:space="preserve">24/05/2012 </t>
  </si>
  <si>
    <t xml:space="preserve">21/07/2016 </t>
  </si>
  <si>
    <t xml:space="preserve">29/01/2019 </t>
  </si>
  <si>
    <t xml:space="preserve">21/05/2018 </t>
  </si>
  <si>
    <t xml:space="preserve">13/04/2020 </t>
  </si>
  <si>
    <t xml:space="preserve">03/06/2026 </t>
  </si>
  <si>
    <t xml:space="preserve">10/06/2026 </t>
  </si>
  <si>
    <t>POALILIT</t>
  </si>
  <si>
    <t>5493000TSHHWY24VHM09</t>
  </si>
  <si>
    <t>תחילת טבלה</t>
  </si>
  <si>
    <t>סוף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</si>
</sst>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theme="1"/>
      <name val="David"/>
      <family val="2"/>
    </font>
    <font>
      <strike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dashed">
        <color auto="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49" fontId="0" fillId="0" borderId="0" xfId="0" applyNumberFormat="1"/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2">
    <cellStyle name="Normal" xfId="0" builtinId="0"/>
    <cellStyle name="Normal 3" xfId="1" xr:uid="{7E430955-E046-4650-B680-B7DFBE2AEE40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ayroll-fs\Data\Malam-Gemel\Malam-Gemel\&#1495;&#1513;&#1489;&#1493;&#1514;%20&#1502;&#1500;&#1501;\&#1495;&#1513;&#1489;&#1493;&#1514;%20&#1489;&#1504;&#1511;%20&#1492;&#1508;&#1493;&#1506;&#1500;&#1497;&#1501;\&#1502;&#1491;&#1493;&#1512;%20&#1513;&#1497;&#1512;&#1493;&#1514;%20&#1493;&#1489;&#1511;&#1512;&#1492;\&#1512;&#1513;&#1497;&#1502;&#1493;&#1514;%20&#1504;&#1499;&#1505;&#1497;&#1501;\2026\Q2%202026\&#1508;&#1493;&#1506;&#1500;&#1497;&#1501;%20&#1505;&#1492;&#1512;\&#1512;&#1506;&#1493;&#1514;\&#1500;&#1488;&#1495;&#1512;%20&#1514;&#1497;&#1511;&#1493;&#1504;&#1497;&#1501;\old\&#1512;&#1513;&#1497;&#1502;&#1514;%20&#1504;&#1499;&#1505;&#1497;&#1501;_20260331_v6_kv1%20&#1491;&#1497;&#1493;&#1493;&#1495;%20&#1500;&#1488;&#1493;&#1510;&#1512;.xlsx" TargetMode="External"/><Relationship Id="rId1" Type="http://schemas.openxmlformats.org/officeDocument/2006/relationships/externalLinkPath" Target="file:///\\payroll-fs\Data\Malam-Gemel\Malam-Gemel\&#1495;&#1513;&#1489;&#1493;&#1514;%20&#1502;&#1500;&#1501;\&#1495;&#1513;&#1489;&#1493;&#1514;%20&#1489;&#1504;&#1511;%20&#1492;&#1508;&#1493;&#1506;&#1500;&#1497;&#1501;\&#1502;&#1491;&#1493;&#1512;%20&#1513;&#1497;&#1512;&#1493;&#1514;%20&#1493;&#1489;&#1511;&#1512;&#1492;\&#1512;&#1513;&#1497;&#1502;&#1493;&#1514;%20&#1504;&#1499;&#1505;&#1497;&#1501;\2026\Q2%202026\&#1508;&#1493;&#1506;&#1500;&#1497;&#1501;%20&#1505;&#1492;&#1512;\&#1512;&#1506;&#1493;&#1514;\&#1500;&#1488;&#1495;&#1512;%20&#1514;&#1497;&#1511;&#1493;&#1504;&#1497;&#1501;\old\&#1512;&#1513;&#1497;&#1502;&#1514;%20&#1504;&#1499;&#1505;&#1497;&#1501;_20260331_v6_kv1%20&#1491;&#1497;&#1493;&#1493;&#1495;%20&#1500;&#1488;&#1493;&#1510;&#1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עמוד פתיחה"/>
      <sheetName val="סכום נכסים"/>
      <sheetName val="מזומנים ושווי מזומנים"/>
      <sheetName val="איגרות חוב ממשלתיות"/>
      <sheetName val="ניירות ערך מסחריים"/>
      <sheetName val="איגרות חוב"/>
      <sheetName val="מניות מבכ ויהש"/>
      <sheetName val="קרנות סל"/>
      <sheetName val="קרנות נאמנות"/>
      <sheetName val="כתבי אופציה"/>
      <sheetName val="אופציות"/>
      <sheetName val="חוזים עתידיים"/>
      <sheetName val="מוצרים מובנים"/>
      <sheetName val="לא סחיר איגרות חוב ממשלתיות"/>
      <sheetName val="לא סחיר איגרות חוב מיועדות"/>
      <sheetName val="אפיק השקעה מובטח תשואה"/>
      <sheetName val="לא סחיר ניירות ערך מסחריים"/>
      <sheetName val="לא סחיר איגרות חוב"/>
      <sheetName val="לא סחיר מניות מבכ ויהש"/>
      <sheetName val="קרנות השקעה"/>
      <sheetName val="לא סחיר כתבי אופציה"/>
      <sheetName val="לא סחיר אופציות"/>
      <sheetName val="לא סחיר נגזרים אחרים"/>
      <sheetName val="הלוואות"/>
      <sheetName val="לא סחיר מוצרים מובנים"/>
      <sheetName val="פיקדונות מעל 3 חודשים"/>
      <sheetName val="זכויות מקרקעין"/>
      <sheetName val="השקעה בחברות מוחזקות"/>
      <sheetName val="נכסים אחרים"/>
      <sheetName val="מסגרות אשראי"/>
      <sheetName val="יתרות התחייבות להשקעה"/>
      <sheetName val="אפשרויות בחירה"/>
      <sheetName val="מיפוי סעיפים"/>
      <sheetName val="File Name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D1" t="str">
            <v>מספר מנפיק</v>
          </cell>
          <cell r="G1" t="str">
            <v>מספר נייר ערך</v>
          </cell>
        </row>
        <row r="2">
          <cell r="D2">
            <v>511776783</v>
          </cell>
          <cell r="G2" t="str">
            <v>IL0011504995</v>
          </cell>
        </row>
        <row r="3">
          <cell r="D3">
            <v>511776783</v>
          </cell>
          <cell r="G3" t="str">
            <v>IL0011505232</v>
          </cell>
        </row>
        <row r="4">
          <cell r="D4">
            <v>513534974</v>
          </cell>
          <cell r="G4" t="str">
            <v>IL0011437261</v>
          </cell>
        </row>
        <row r="5">
          <cell r="D5">
            <v>511776783</v>
          </cell>
          <cell r="G5" t="str">
            <v>IL0011488991</v>
          </cell>
        </row>
        <row r="6">
          <cell r="D6">
            <v>510938608</v>
          </cell>
          <cell r="G6" t="str">
            <v>IL0011463317</v>
          </cell>
        </row>
        <row r="7">
          <cell r="D7">
            <v>510938608</v>
          </cell>
          <cell r="G7" t="str">
            <v>IL0011507626</v>
          </cell>
        </row>
        <row r="8">
          <cell r="D8">
            <v>511303661</v>
          </cell>
          <cell r="G8" t="str">
            <v>IL0011502833</v>
          </cell>
        </row>
        <row r="9">
          <cell r="D9">
            <v>511303661</v>
          </cell>
          <cell r="G9" t="str">
            <v>IL0011502593</v>
          </cell>
        </row>
        <row r="10">
          <cell r="D10">
            <v>511303661</v>
          </cell>
          <cell r="G10" t="str">
            <v>IL0011499964</v>
          </cell>
        </row>
        <row r="11">
          <cell r="D11">
            <v>511303661</v>
          </cell>
          <cell r="G11" t="str">
            <v>IL0011505729</v>
          </cell>
        </row>
        <row r="12">
          <cell r="D12">
            <v>514884485</v>
          </cell>
          <cell r="G12" t="str">
            <v>IL0011658288</v>
          </cell>
        </row>
        <row r="13">
          <cell r="D13">
            <v>514884485</v>
          </cell>
          <cell r="G13" t="str">
            <v>IL0011961534</v>
          </cell>
        </row>
        <row r="14">
          <cell r="D14" t="str">
            <v>549300VY6FEJBCIMET58</v>
          </cell>
          <cell r="G14" t="str">
            <v>US46090E1038</v>
          </cell>
        </row>
        <row r="15">
          <cell r="D15" t="str">
            <v>549300FYCXFXG8POR355</v>
          </cell>
          <cell r="G15" t="str">
            <v>US4642872422</v>
          </cell>
        </row>
        <row r="16">
          <cell r="D16" t="str">
            <v>549300NZAMSJ8FXPQQ63</v>
          </cell>
          <cell r="G16" t="str">
            <v>US78462F1030</v>
          </cell>
        </row>
        <row r="17">
          <cell r="D17" t="str">
            <v>54930085FJMZ4CBKDP12</v>
          </cell>
          <cell r="G17" t="str">
            <v>US4642887941</v>
          </cell>
        </row>
        <row r="18">
          <cell r="D18" t="str">
            <v>549300HQI51T8KP6U325</v>
          </cell>
          <cell r="G18" t="str">
            <v>US81369Y7040</v>
          </cell>
        </row>
        <row r="19">
          <cell r="D19" t="str">
            <v>54930072GM1ADLZJ5373</v>
          </cell>
          <cell r="G19" t="str">
            <v>US4642875151</v>
          </cell>
        </row>
        <row r="20">
          <cell r="D20" t="str">
            <v>5493007M4YMN8XL48C14</v>
          </cell>
          <cell r="G20" t="str">
            <v>US4642872000</v>
          </cell>
        </row>
        <row r="21">
          <cell r="D21" t="str">
            <v>12WZ1W76P8QD4VJ6OB47</v>
          </cell>
          <cell r="G21" t="str">
            <v>US9229083632</v>
          </cell>
        </row>
        <row r="22">
          <cell r="D22" t="str">
            <v>549300MCUICL7FEQ7B68</v>
          </cell>
          <cell r="G22" t="str">
            <v>US97717W8516</v>
          </cell>
        </row>
        <row r="23">
          <cell r="D23" t="str">
            <v>5493004D3JTC0HBTIZ65</v>
          </cell>
          <cell r="G23" t="str">
            <v>DE0002635307</v>
          </cell>
        </row>
        <row r="24">
          <cell r="D24" t="str">
            <v>635400KZRKKKNVCJXD85</v>
          </cell>
          <cell r="G24" t="str">
            <v>IE00B3YCGJ38</v>
          </cell>
        </row>
        <row r="25">
          <cell r="D25" t="str">
            <v>549300URDNVSGEWBN526</v>
          </cell>
          <cell r="G25" t="str">
            <v>US5007673065</v>
          </cell>
        </row>
        <row r="26">
          <cell r="D26" t="str">
            <v>5493005V0RC0MTSD8524</v>
          </cell>
          <cell r="G26" t="str">
            <v>IE00BYXYYP94</v>
          </cell>
        </row>
        <row r="27">
          <cell r="D27" t="str">
            <v>549300M0AUGU3NFNF319</v>
          </cell>
          <cell r="G27" t="str">
            <v>IE00BWBXM492</v>
          </cell>
        </row>
        <row r="28">
          <cell r="D28" t="str">
            <v>549300QQR5SNTQVNFC45</v>
          </cell>
          <cell r="G28" t="str">
            <v>IE00BYXYYJ35</v>
          </cell>
        </row>
        <row r="29">
          <cell r="D29" t="str">
            <v>549300DB2EV341R0HQ23</v>
          </cell>
          <cell r="G29" t="str">
            <v>LU1829219390</v>
          </cell>
        </row>
        <row r="30">
          <cell r="D30" t="str">
            <v>549300JWBW5ZYYLO6033</v>
          </cell>
          <cell r="G30" t="str">
            <v>LU1135865084</v>
          </cell>
        </row>
        <row r="31">
          <cell r="D31" t="str">
            <v>549300VEXGKQIQBELY92</v>
          </cell>
          <cell r="G31" t="str">
            <v>IE00BWBXM617</v>
          </cell>
        </row>
        <row r="32">
          <cell r="D32" t="str">
            <v xml:space="preserve">549300MGJZCNMJLBAJ67 </v>
          </cell>
          <cell r="G32" t="str">
            <v>IE00BD3V0B10</v>
          </cell>
        </row>
        <row r="33">
          <cell r="D33" t="str">
            <v>213800EH8RDDKCSGK398</v>
          </cell>
          <cell r="G33" t="str">
            <v>LU2573967036</v>
          </cell>
        </row>
        <row r="34">
          <cell r="D34" t="str">
            <v>549300IMO4B4W5RWYH14</v>
          </cell>
          <cell r="G34" t="str">
            <v>US33737A1088</v>
          </cell>
        </row>
        <row r="35">
          <cell r="D35" t="str">
            <v>549300TT5VW373IGI142</v>
          </cell>
          <cell r="G35" t="str">
            <v>IE0004TYCC17</v>
          </cell>
        </row>
        <row r="36">
          <cell r="D36" t="str">
            <v>549300BJA8VKKCCODQ78</v>
          </cell>
          <cell r="G36" t="str">
            <v>IE00B469F816</v>
          </cell>
        </row>
        <row r="37">
          <cell r="D37">
            <v>510938608</v>
          </cell>
          <cell r="G37" t="str">
            <v>IL0011464141</v>
          </cell>
        </row>
        <row r="38">
          <cell r="D38">
            <v>510938608</v>
          </cell>
          <cell r="G38" t="str">
            <v>IL0011507626</v>
          </cell>
        </row>
        <row r="39">
          <cell r="D39" t="str">
            <v>549300QQR5SNTQVNFC45</v>
          </cell>
          <cell r="G39" t="str">
            <v>IE00BYXYYJ35</v>
          </cell>
        </row>
        <row r="40">
          <cell r="D40">
            <v>513534974</v>
          </cell>
          <cell r="G40" t="str">
            <v>IL0011437261</v>
          </cell>
        </row>
        <row r="41">
          <cell r="D41">
            <v>511776783</v>
          </cell>
          <cell r="G41" t="str">
            <v>IL0011488991</v>
          </cell>
        </row>
        <row r="42">
          <cell r="D42">
            <v>511776783</v>
          </cell>
          <cell r="G42" t="str">
            <v>IL0011489312</v>
          </cell>
        </row>
        <row r="43">
          <cell r="D43">
            <v>510938608</v>
          </cell>
          <cell r="G43" t="str">
            <v>IL0011465700</v>
          </cell>
        </row>
        <row r="44">
          <cell r="D44">
            <v>510938608</v>
          </cell>
          <cell r="G44" t="str">
            <v>IL0011463317</v>
          </cell>
        </row>
        <row r="45">
          <cell r="D45">
            <v>511776783</v>
          </cell>
          <cell r="G45" t="str">
            <v>IL0011491375</v>
          </cell>
        </row>
        <row r="46">
          <cell r="D46">
            <v>511776783</v>
          </cell>
          <cell r="G46" t="str">
            <v>IL0011491607</v>
          </cell>
        </row>
        <row r="47">
          <cell r="D47">
            <v>511303661</v>
          </cell>
          <cell r="G47" t="str">
            <v>IL0011502833</v>
          </cell>
        </row>
        <row r="48">
          <cell r="D48">
            <v>511303661</v>
          </cell>
          <cell r="G48" t="str">
            <v>IL0011502593</v>
          </cell>
        </row>
        <row r="49">
          <cell r="D49">
            <v>511303661</v>
          </cell>
          <cell r="G49" t="str">
            <v>IL0011505729</v>
          </cell>
        </row>
        <row r="50">
          <cell r="D50">
            <v>514884485</v>
          </cell>
          <cell r="G50" t="str">
            <v>IL0011658288</v>
          </cell>
        </row>
        <row r="51">
          <cell r="D51">
            <v>514884485</v>
          </cell>
          <cell r="G51" t="str">
            <v>IL0011658445</v>
          </cell>
        </row>
        <row r="52">
          <cell r="D52">
            <v>514884485</v>
          </cell>
          <cell r="G52" t="str">
            <v>IL0011961534</v>
          </cell>
        </row>
        <row r="53">
          <cell r="D53" t="str">
            <v>549300NZAMSJ8FXPQQ63</v>
          </cell>
          <cell r="G53" t="str">
            <v>US78462F1030</v>
          </cell>
        </row>
        <row r="54">
          <cell r="D54" t="str">
            <v>54930085FJMZ4CBKDP12</v>
          </cell>
          <cell r="G54" t="str">
            <v>US4642887941</v>
          </cell>
        </row>
        <row r="55">
          <cell r="D55" t="str">
            <v>54930072GM1ADLZJ5373</v>
          </cell>
          <cell r="G55" t="str">
            <v>US4642875151</v>
          </cell>
        </row>
        <row r="56">
          <cell r="D56" t="str">
            <v>5493007M4YMN8XL48C14</v>
          </cell>
          <cell r="G56" t="str">
            <v>US4642872000</v>
          </cell>
        </row>
        <row r="57">
          <cell r="D57" t="str">
            <v>12WZ1W76P8QD4VJ6OB47</v>
          </cell>
          <cell r="G57" t="str">
            <v>US9229083632</v>
          </cell>
        </row>
        <row r="58">
          <cell r="D58" t="str">
            <v>549300MCUICL7FEQ7B68</v>
          </cell>
          <cell r="G58" t="str">
            <v>US97717W8516</v>
          </cell>
        </row>
        <row r="59">
          <cell r="D59" t="str">
            <v>635400KZRKKKNVCJXD85</v>
          </cell>
          <cell r="G59" t="str">
            <v>IE00B3YCGJ38</v>
          </cell>
        </row>
        <row r="60">
          <cell r="D60" t="str">
            <v>549300282VMCFH7S5848</v>
          </cell>
          <cell r="G60" t="str">
            <v>US46429B5984</v>
          </cell>
        </row>
        <row r="61">
          <cell r="D61" t="str">
            <v>549300URDNVSGEWBN526</v>
          </cell>
          <cell r="G61" t="str">
            <v>US5007673065</v>
          </cell>
        </row>
        <row r="62">
          <cell r="D62" t="str">
            <v>549300M0AUGU3NFNF319</v>
          </cell>
          <cell r="G62" t="str">
            <v>IE00BWBXM492</v>
          </cell>
        </row>
        <row r="63">
          <cell r="D63" t="str">
            <v>549300DB2EV341R0HQ23</v>
          </cell>
          <cell r="G63" t="str">
            <v>LU1829219390</v>
          </cell>
        </row>
        <row r="64">
          <cell r="D64" t="str">
            <v>213800RFZBG42O5X1D89</v>
          </cell>
          <cell r="G64" t="str">
            <v>LU0908500753</v>
          </cell>
        </row>
        <row r="65">
          <cell r="D65" t="str">
            <v>549300JWBW5ZYYLO6033</v>
          </cell>
          <cell r="G65" t="str">
            <v>LU1135865084</v>
          </cell>
        </row>
        <row r="66">
          <cell r="D66" t="str">
            <v>549300VEXGKQIQBELY92</v>
          </cell>
          <cell r="G66" t="str">
            <v>IE00BWBXM617</v>
          </cell>
        </row>
        <row r="67">
          <cell r="D67" t="str">
            <v xml:space="preserve">549300MGJZCNMJLBAJ67 </v>
          </cell>
          <cell r="G67" t="str">
            <v>IE00BD3V0B10</v>
          </cell>
        </row>
        <row r="68">
          <cell r="D68" t="str">
            <v>213800EH8RDDKCSGK398</v>
          </cell>
          <cell r="G68" t="str">
            <v>LU2573967036</v>
          </cell>
        </row>
        <row r="69">
          <cell r="D69" t="str">
            <v>549300F1TODGOV4WQV40</v>
          </cell>
          <cell r="G69" t="str">
            <v>IE000XZSV718</v>
          </cell>
        </row>
        <row r="70">
          <cell r="D70" t="str">
            <v>NV9M4O28LWYSNOU5C468</v>
          </cell>
          <cell r="G70" t="str">
            <v>IE00BK5BR733</v>
          </cell>
        </row>
        <row r="71">
          <cell r="D71" t="str">
            <v>549300IMO4B4W5RWYH14</v>
          </cell>
          <cell r="G71" t="str">
            <v>US33737A1088</v>
          </cell>
        </row>
        <row r="72">
          <cell r="D72" t="str">
            <v xml:space="preserve">5493006O67FBYGRB0H32 </v>
          </cell>
          <cell r="G72" t="str">
            <v>LU0252633754</v>
          </cell>
        </row>
        <row r="73">
          <cell r="D73" t="str">
            <v>549300BJA8VKKCCODQ78</v>
          </cell>
          <cell r="G73" t="str">
            <v>IE00B469F816</v>
          </cell>
        </row>
        <row r="74">
          <cell r="D74" t="str">
            <v>5493003EVLBS52WKYW04</v>
          </cell>
          <cell r="G74" t="str">
            <v>US18383Q1351</v>
          </cell>
        </row>
        <row r="75">
          <cell r="D75" t="str">
            <v>549300PX2BGUPCPWDG61</v>
          </cell>
          <cell r="G75" t="str">
            <v>US78464A5810</v>
          </cell>
        </row>
        <row r="76">
          <cell r="D76">
            <v>511776783</v>
          </cell>
          <cell r="G76" t="str">
            <v>IL0011505232</v>
          </cell>
        </row>
        <row r="77">
          <cell r="D77">
            <v>510938608</v>
          </cell>
          <cell r="G77" t="str">
            <v>IL0011464141</v>
          </cell>
        </row>
        <row r="78">
          <cell r="D78">
            <v>513534974</v>
          </cell>
          <cell r="G78" t="str">
            <v>IL0011437261</v>
          </cell>
        </row>
        <row r="79">
          <cell r="D79">
            <v>511776783</v>
          </cell>
          <cell r="G79" t="str">
            <v>IL0011488991</v>
          </cell>
        </row>
        <row r="80">
          <cell r="D80">
            <v>510938608</v>
          </cell>
          <cell r="G80" t="str">
            <v>IL0011463317</v>
          </cell>
        </row>
        <row r="81">
          <cell r="D81">
            <v>511776783</v>
          </cell>
          <cell r="G81" t="str">
            <v>IL0011490203</v>
          </cell>
        </row>
        <row r="82">
          <cell r="D82">
            <v>510938608</v>
          </cell>
          <cell r="G82" t="str">
            <v>IL0011507626</v>
          </cell>
        </row>
        <row r="83">
          <cell r="D83">
            <v>511303661</v>
          </cell>
          <cell r="G83" t="str">
            <v>IL0011500027</v>
          </cell>
        </row>
        <row r="84">
          <cell r="D84">
            <v>511303661</v>
          </cell>
          <cell r="G84" t="str">
            <v>IL0011502593</v>
          </cell>
        </row>
        <row r="85">
          <cell r="D85">
            <v>511303661</v>
          </cell>
          <cell r="G85" t="str">
            <v>IL0011499964</v>
          </cell>
        </row>
        <row r="86">
          <cell r="D86">
            <v>511303661</v>
          </cell>
          <cell r="G86" t="str">
            <v>IL0011505729</v>
          </cell>
        </row>
        <row r="87">
          <cell r="D87">
            <v>514884485</v>
          </cell>
          <cell r="G87" t="str">
            <v>IL0011658445</v>
          </cell>
        </row>
        <row r="88">
          <cell r="D88">
            <v>514884485</v>
          </cell>
          <cell r="G88" t="str">
            <v>IL0011961534</v>
          </cell>
        </row>
        <row r="89">
          <cell r="D89" t="str">
            <v>549300BPYHDEDI59G670</v>
          </cell>
          <cell r="G89" t="str">
            <v>US4642872349</v>
          </cell>
        </row>
        <row r="90">
          <cell r="D90" t="str">
            <v>54930085FJMZ4CBKDP12</v>
          </cell>
          <cell r="G90" t="str">
            <v>US4642887941</v>
          </cell>
        </row>
        <row r="91">
          <cell r="D91" t="str">
            <v>54930072GM1ADLZJ5373</v>
          </cell>
          <cell r="G91" t="str">
            <v>US4642875151</v>
          </cell>
        </row>
        <row r="92">
          <cell r="D92" t="str">
            <v>12WZ1W76P8QD4VJ6OB47</v>
          </cell>
          <cell r="G92" t="str">
            <v>US9229083632</v>
          </cell>
        </row>
        <row r="93">
          <cell r="D93" t="str">
            <v>549300MCUICL7FEQ7B68</v>
          </cell>
          <cell r="G93" t="str">
            <v>US97717W8516</v>
          </cell>
        </row>
        <row r="94">
          <cell r="D94" t="str">
            <v>5493004D3JTC0HBTIZ65</v>
          </cell>
          <cell r="G94" t="str">
            <v>DE0002635307</v>
          </cell>
        </row>
        <row r="95">
          <cell r="D95" t="str">
            <v>635400KZRKKKNVCJXD85</v>
          </cell>
          <cell r="G95" t="str">
            <v>IE00B3YCGJ38</v>
          </cell>
        </row>
        <row r="96">
          <cell r="D96" t="str">
            <v>549300URDNVSGEWBN526</v>
          </cell>
          <cell r="G96" t="str">
            <v>US5007673065</v>
          </cell>
        </row>
        <row r="97">
          <cell r="D97" t="str">
            <v>549300DB2EV341R0HQ23</v>
          </cell>
          <cell r="G97" t="str">
            <v>LU1829219390</v>
          </cell>
        </row>
        <row r="98">
          <cell r="D98" t="str">
            <v>213800RFZBG42O5X1D89</v>
          </cell>
          <cell r="G98" t="str">
            <v>LU0908500753</v>
          </cell>
        </row>
        <row r="99">
          <cell r="D99" t="str">
            <v>549300VEXGKQIQBELY92</v>
          </cell>
          <cell r="G99" t="str">
            <v>IE00BWBXM617</v>
          </cell>
        </row>
        <row r="100">
          <cell r="D100" t="str">
            <v>549300IMO4B4W5RWYH14</v>
          </cell>
          <cell r="G100" t="str">
            <v>US33737A1088</v>
          </cell>
        </row>
        <row r="101">
          <cell r="D101" t="str">
            <v>549300BJA8VKKCCODQ78</v>
          </cell>
          <cell r="G101" t="str">
            <v>IE00B469F816</v>
          </cell>
        </row>
        <row r="102">
          <cell r="D102">
            <v>511776783</v>
          </cell>
          <cell r="G102" t="str">
            <v>IL0011490203</v>
          </cell>
        </row>
        <row r="103">
          <cell r="D103">
            <v>510938608</v>
          </cell>
          <cell r="G103" t="str">
            <v>IL0011464711</v>
          </cell>
        </row>
        <row r="104">
          <cell r="D104">
            <v>511303661</v>
          </cell>
          <cell r="G104" t="str">
            <v>IL0011503336</v>
          </cell>
        </row>
        <row r="105">
          <cell r="D105">
            <v>514884485</v>
          </cell>
          <cell r="G105" t="str">
            <v>IL0011658106</v>
          </cell>
        </row>
        <row r="106">
          <cell r="D106" t="str">
            <v xml:space="preserve">635400KZRKKKNVCJXD85 </v>
          </cell>
          <cell r="G106" t="str">
            <v>IE00B3YCGJ38</v>
          </cell>
        </row>
        <row r="107">
          <cell r="D107">
            <v>513611509</v>
          </cell>
          <cell r="G107" t="str">
            <v>IL0012016569</v>
          </cell>
        </row>
        <row r="108">
          <cell r="D108">
            <v>520041963</v>
          </cell>
          <cell r="G108" t="str">
            <v>IL0012189168</v>
          </cell>
        </row>
        <row r="109">
          <cell r="D109" t="str">
            <v>549300NZAMSJ8FXPQQ63</v>
          </cell>
          <cell r="G109" t="str">
            <v>US78462F1030</v>
          </cell>
        </row>
        <row r="110">
          <cell r="D110" t="str">
            <v>5493007M4YMN8XL48C14</v>
          </cell>
          <cell r="G110" t="str">
            <v>US4642872000</v>
          </cell>
        </row>
        <row r="111">
          <cell r="D111" t="str">
            <v>12WZ1W76P8QD4VJ6OB47</v>
          </cell>
          <cell r="G111" t="str">
            <v>US9229083632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43D1-4C30-4293-9D8D-24AEA8C5F82F}">
  <sheetPr codeName="Sheet1"/>
  <dimension ref="A1:D25"/>
  <sheetViews>
    <sheetView showGridLines="0" rightToLeft="1" tabSelected="1" workbookViewId="0">
      <selection activeCell="D10" sqref="D10"/>
    </sheetView>
  </sheetViews>
  <sheetFormatPr defaultColWidth="0" defaultRowHeight="13.5" customHeight="1" zeroHeight="1" x14ac:dyDescent="0.2"/>
  <cols>
    <col min="1" max="1" width="25.75" bestFit="1" customWidth="1"/>
    <col min="2" max="2" width="9.625" customWidth="1"/>
    <col min="3" max="3" width="4" customWidth="1"/>
    <col min="4" max="4" width="59" customWidth="1"/>
    <col min="5" max="16384" width="7.875" hidden="1"/>
  </cols>
  <sheetData>
    <row r="1" spans="1:4" ht="13.5" customHeight="1" x14ac:dyDescent="0.2">
      <c r="A1" s="102" t="s">
        <v>2431</v>
      </c>
      <c r="B1" s="102"/>
      <c r="C1" s="102"/>
      <c r="D1" s="102"/>
    </row>
    <row r="2" spans="1:4" ht="18" x14ac:dyDescent="0.2">
      <c r="A2" s="1" t="s">
        <v>0</v>
      </c>
      <c r="B2" s="2"/>
      <c r="C2" s="2"/>
      <c r="D2" s="2"/>
    </row>
    <row r="3" spans="1:4" ht="14.25" x14ac:dyDescent="0.2"/>
    <row r="4" spans="1:4" ht="15" x14ac:dyDescent="0.2">
      <c r="A4" t="s">
        <v>1</v>
      </c>
      <c r="D4" s="3" t="s">
        <v>2</v>
      </c>
    </row>
    <row r="5" spans="1:4" ht="14.25" x14ac:dyDescent="0.2"/>
    <row r="6" spans="1:4" ht="15" x14ac:dyDescent="0.2">
      <c r="A6" t="s">
        <v>3</v>
      </c>
      <c r="D6" s="3" t="s">
        <v>4</v>
      </c>
    </row>
    <row r="7" spans="1:4" ht="14.25" x14ac:dyDescent="0.2"/>
    <row r="8" spans="1:4" ht="15" x14ac:dyDescent="0.2">
      <c r="A8" t="s">
        <v>5</v>
      </c>
      <c r="D8" s="3">
        <v>2</v>
      </c>
    </row>
    <row r="9" spans="1:4" ht="15" x14ac:dyDescent="0.2">
      <c r="D9" s="4"/>
    </row>
    <row r="10" spans="1:4" ht="15" x14ac:dyDescent="0.2">
      <c r="A10" t="s">
        <v>6</v>
      </c>
      <c r="D10" s="3">
        <v>2026</v>
      </c>
    </row>
    <row r="11" spans="1:4" ht="14.25" x14ac:dyDescent="0.2"/>
    <row r="12" spans="1:4" ht="15" x14ac:dyDescent="0.2">
      <c r="A12" t="s">
        <v>7</v>
      </c>
      <c r="D12" s="3" t="s">
        <v>8</v>
      </c>
    </row>
    <row r="13" spans="1:4" ht="14.25" x14ac:dyDescent="0.2"/>
    <row r="14" spans="1:4" ht="15" x14ac:dyDescent="0.2">
      <c r="A14" t="s">
        <v>9</v>
      </c>
      <c r="D14" s="5">
        <v>510806870</v>
      </c>
    </row>
    <row r="15" spans="1:4" ht="14.25" x14ac:dyDescent="0.2"/>
    <row r="16" spans="1:4" ht="15" x14ac:dyDescent="0.25">
      <c r="A16" s="6" t="s">
        <v>10</v>
      </c>
      <c r="D16" s="5"/>
    </row>
    <row r="17" spans="1:4" ht="15" x14ac:dyDescent="0.25">
      <c r="A17" s="6"/>
      <c r="D17" s="4"/>
    </row>
    <row r="18" spans="1:4" ht="15" x14ac:dyDescent="0.25">
      <c r="A18" s="6" t="s">
        <v>11</v>
      </c>
      <c r="B18" s="7" t="s">
        <v>12</v>
      </c>
      <c r="C18" s="7"/>
      <c r="D18" s="8"/>
    </row>
    <row r="19" spans="1:4" ht="14.25" x14ac:dyDescent="0.2">
      <c r="A19" s="9"/>
      <c r="D19" s="10"/>
    </row>
    <row r="20" spans="1:4" ht="15" x14ac:dyDescent="0.2">
      <c r="A20" s="9"/>
      <c r="B20" s="7" t="s">
        <v>13</v>
      </c>
      <c r="C20" s="7"/>
      <c r="D20" s="8"/>
    </row>
    <row r="21" spans="1:4" ht="14.25" x14ac:dyDescent="0.2">
      <c r="A21" s="9"/>
      <c r="D21" s="10"/>
    </row>
    <row r="22" spans="1:4" ht="15" x14ac:dyDescent="0.2">
      <c r="A22" s="9"/>
      <c r="B22" s="7" t="s">
        <v>14</v>
      </c>
      <c r="C22" s="7"/>
      <c r="D22" s="11"/>
    </row>
    <row r="23" spans="1:4" ht="14.25" x14ac:dyDescent="0.2">
      <c r="A23" s="9"/>
      <c r="B23" s="12"/>
      <c r="C23" s="12"/>
    </row>
    <row r="24" spans="1:4" ht="13.5" customHeight="1" x14ac:dyDescent="0.25">
      <c r="A24" s="6" t="s">
        <v>15</v>
      </c>
      <c r="D24" t="s">
        <v>16</v>
      </c>
    </row>
    <row r="25" spans="1:4" ht="13.5" customHeight="1" x14ac:dyDescent="0.25">
      <c r="A25" s="103" t="s">
        <v>2432</v>
      </c>
      <c r="B25" s="102"/>
      <c r="C25" s="102"/>
      <c r="D25" s="102"/>
    </row>
  </sheetData>
  <mergeCells count="2">
    <mergeCell ref="A1:D1"/>
    <mergeCell ref="A25:D25"/>
  </mergeCells>
  <conditionalFormatting sqref="D4">
    <cfRule type="containsText" dxfId="7" priority="6" operator="containsText" text="Please fill in data">
      <formula>NOT(ISERROR(SEARCH("Please fill in data",D4)))</formula>
    </cfRule>
  </conditionalFormatting>
  <conditionalFormatting sqref="D6">
    <cfRule type="containsText" dxfId="6" priority="5" operator="containsText" text="Please fill in data">
      <formula>NOT(ISERROR(SEARCH("Please fill in data",D6)))</formula>
    </cfRule>
  </conditionalFormatting>
  <conditionalFormatting sqref="D8:D10">
    <cfRule type="containsText" dxfId="5" priority="4" operator="containsText" text="Please fill in data">
      <formula>NOT(ISERROR(SEARCH("Please fill in data",D8)))</formula>
    </cfRule>
  </conditionalFormatting>
  <conditionalFormatting sqref="D12">
    <cfRule type="containsText" dxfId="4" priority="3" operator="containsText" text="Please fill in data">
      <formula>NOT(ISERROR(SEARCH("Please fill in data",D12)))</formula>
    </cfRule>
  </conditionalFormatting>
  <conditionalFormatting sqref="D14">
    <cfRule type="containsText" dxfId="3" priority="2" operator="containsText" text="Please fill in data">
      <formula>NOT(ISERROR(SEARCH("Please fill in data",D14)))</formula>
    </cfRule>
  </conditionalFormatting>
  <conditionalFormatting sqref="D16:D18">
    <cfRule type="containsText" dxfId="2" priority="1" operator="containsText" text="Please fill in data">
      <formula>NOT(ISERROR(SEARCH("Please fill in data",D16)))</formula>
    </cfRule>
  </conditionalFormatting>
  <conditionalFormatting sqref="D20">
    <cfRule type="containsText" dxfId="1" priority="8" operator="containsText" text="Please fill in data">
      <formula>NOT(ISERROR(SEARCH("Please fill in data",D20)))</formula>
    </cfRule>
  </conditionalFormatting>
  <conditionalFormatting sqref="D22">
    <cfRule type="containsText" dxfId="0" priority="7" operator="containsText" text="Please fill in data">
      <formula>NOT(ISERROR(SEARCH("Please fill in data",D22)))</formula>
    </cfRule>
  </conditionalFormatting>
  <dataValidations count="5">
    <dataValidation type="list" allowBlank="1" showInputMessage="1" showErrorMessage="1" sqref="D12" xr:uid="{164A1CBE-61B9-4692-B4B8-58B734795CD1}">
      <formula1>Company_Name</formula1>
    </dataValidation>
    <dataValidation type="list" allowBlank="1" showInputMessage="1" showErrorMessage="1" sqref="D10" xr:uid="{E79C4F6A-51BA-4396-BF17-3C724D8DF606}">
      <formula1>YEAR</formula1>
    </dataValidation>
    <dataValidation type="list" allowBlank="1" showInputMessage="1" showErrorMessage="1" sqref="D8" xr:uid="{701ECE05-B385-4076-A64B-A6835CF746C1}">
      <formula1>QTR</formula1>
    </dataValidation>
    <dataValidation type="list" allowBlank="1" showInputMessage="1" showErrorMessage="1" sqref="D6" xr:uid="{BC69DE57-C839-434B-9942-12AFE5AD7C9F}">
      <formula1>File_Type</formula1>
    </dataValidation>
    <dataValidation type="list" allowBlank="1" showInputMessage="1" showErrorMessage="1" sqref="D4" xr:uid="{B433B944-E6B9-48BE-97B8-D7EDAA67DC94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51B7-BA55-4732-9891-CFF5F7E3BC7B}">
  <sheetPr codeName="Sheet11"/>
  <dimension ref="A1:Y14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2" width="10.125" style="34" customWidth="1"/>
    <col min="13" max="13" width="13.5" style="34" customWidth="1"/>
    <col min="14" max="14" width="13.375" style="34" bestFit="1" customWidth="1"/>
    <col min="15" max="15" width="10.125" style="42" customWidth="1"/>
    <col min="16" max="17" width="10.125" style="34" customWidth="1"/>
    <col min="18" max="23" width="10.125" style="36" customWidth="1"/>
    <col min="24" max="25" width="10.125" style="37" customWidth="1"/>
    <col min="26" max="16384" width="7.875" style="34" hidden="1"/>
  </cols>
  <sheetData>
    <row r="1" spans="1:25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58</v>
      </c>
      <c r="J2" s="30" t="s">
        <v>93</v>
      </c>
      <c r="K2" s="30" t="s">
        <v>191</v>
      </c>
      <c r="L2" s="30" t="s">
        <v>94</v>
      </c>
      <c r="M2" s="30" t="s">
        <v>1086</v>
      </c>
      <c r="N2" s="30" t="s">
        <v>185</v>
      </c>
      <c r="O2" s="38" t="s">
        <v>1087</v>
      </c>
      <c r="P2" s="30" t="s">
        <v>59</v>
      </c>
      <c r="Q2" s="30" t="s">
        <v>62</v>
      </c>
      <c r="R2" s="31" t="s">
        <v>1088</v>
      </c>
      <c r="S2" s="31" t="s">
        <v>1089</v>
      </c>
      <c r="T2" s="31" t="s">
        <v>100</v>
      </c>
      <c r="U2" s="31" t="s">
        <v>64</v>
      </c>
      <c r="V2" s="31" t="s">
        <v>101</v>
      </c>
      <c r="W2" s="31" t="s">
        <v>66</v>
      </c>
      <c r="X2" s="32" t="s">
        <v>67</v>
      </c>
      <c r="Y2" s="32" t="s">
        <v>68</v>
      </c>
    </row>
    <row r="3" spans="1:25" ht="14.25" x14ac:dyDescent="0.2">
      <c r="A3" s="34">
        <v>392</v>
      </c>
      <c r="B3" s="34">
        <v>392</v>
      </c>
      <c r="C3" s="34" t="s">
        <v>757</v>
      </c>
      <c r="D3" s="34">
        <v>515846558</v>
      </c>
      <c r="E3" s="35" t="s">
        <v>193</v>
      </c>
      <c r="F3" s="34" t="s">
        <v>1090</v>
      </c>
      <c r="G3" s="34" t="s">
        <v>1091</v>
      </c>
      <c r="H3" s="34" t="s">
        <v>196</v>
      </c>
      <c r="I3" s="34" t="s">
        <v>73</v>
      </c>
      <c r="J3" s="34" t="s">
        <v>73</v>
      </c>
      <c r="K3" s="34" t="s">
        <v>198</v>
      </c>
      <c r="L3" s="34" t="s">
        <v>108</v>
      </c>
      <c r="M3" s="34" t="s">
        <v>759</v>
      </c>
      <c r="N3" s="34" t="s">
        <v>657</v>
      </c>
      <c r="O3" s="96">
        <v>46364</v>
      </c>
      <c r="P3" s="34" t="s">
        <v>74</v>
      </c>
      <c r="Q3" s="34" t="s">
        <v>77</v>
      </c>
      <c r="R3" s="36">
        <v>2.4</v>
      </c>
      <c r="S3" s="36">
        <v>1</v>
      </c>
      <c r="T3" s="36">
        <v>245700</v>
      </c>
      <c r="U3" s="36">
        <v>1</v>
      </c>
      <c r="V3" s="36">
        <v>57.8</v>
      </c>
      <c r="W3" s="36">
        <v>142.0146</v>
      </c>
      <c r="X3" s="37">
        <v>0.39133380000000001</v>
      </c>
      <c r="Y3" s="37">
        <v>5.6400000000000002E-5</v>
      </c>
    </row>
    <row r="4" spans="1:25" ht="14.25" x14ac:dyDescent="0.2">
      <c r="A4" s="34">
        <v>392</v>
      </c>
      <c r="B4" s="34">
        <v>392</v>
      </c>
      <c r="C4" s="34" t="s">
        <v>757</v>
      </c>
      <c r="D4" s="34">
        <v>515846558</v>
      </c>
      <c r="E4" s="35" t="s">
        <v>193</v>
      </c>
      <c r="F4" s="34" t="s">
        <v>1092</v>
      </c>
      <c r="G4" s="34" t="s">
        <v>1093</v>
      </c>
      <c r="H4" s="34" t="s">
        <v>196</v>
      </c>
      <c r="I4" s="34" t="s">
        <v>73</v>
      </c>
      <c r="J4" s="34" t="s">
        <v>73</v>
      </c>
      <c r="K4" s="34" t="s">
        <v>198</v>
      </c>
      <c r="L4" s="34" t="s">
        <v>108</v>
      </c>
      <c r="M4" s="34" t="s">
        <v>759</v>
      </c>
      <c r="N4" s="34" t="s">
        <v>657</v>
      </c>
      <c r="O4" s="96">
        <v>46364</v>
      </c>
      <c r="P4" s="34" t="s">
        <v>74</v>
      </c>
      <c r="Q4" s="34" t="s">
        <v>77</v>
      </c>
      <c r="R4" s="36">
        <v>2.88</v>
      </c>
      <c r="S4" s="36">
        <v>1</v>
      </c>
      <c r="T4" s="36">
        <v>245700</v>
      </c>
      <c r="U4" s="36">
        <v>1</v>
      </c>
      <c r="V4" s="36">
        <v>89.9</v>
      </c>
      <c r="W4" s="36">
        <v>220.8843</v>
      </c>
      <c r="X4" s="37">
        <v>0.60866620000000005</v>
      </c>
      <c r="Y4" s="37">
        <v>8.7800000000000006E-5</v>
      </c>
    </row>
    <row r="5" spans="1:25" ht="14.25" x14ac:dyDescent="0.2">
      <c r="A5" s="34">
        <v>392</v>
      </c>
      <c r="B5" s="34">
        <v>1317</v>
      </c>
      <c r="C5" s="34" t="s">
        <v>757</v>
      </c>
      <c r="D5" s="34">
        <v>515846558</v>
      </c>
      <c r="E5" s="35" t="s">
        <v>193</v>
      </c>
      <c r="F5" s="34" t="s">
        <v>1090</v>
      </c>
      <c r="G5" s="34" t="s">
        <v>1091</v>
      </c>
      <c r="H5" s="34" t="s">
        <v>196</v>
      </c>
      <c r="I5" s="34" t="s">
        <v>73</v>
      </c>
      <c r="J5" s="34" t="s">
        <v>73</v>
      </c>
      <c r="K5" s="34" t="s">
        <v>198</v>
      </c>
      <c r="L5" s="34" t="s">
        <v>108</v>
      </c>
      <c r="M5" s="34" t="s">
        <v>759</v>
      </c>
      <c r="N5" s="34" t="s">
        <v>657</v>
      </c>
      <c r="O5" s="96">
        <v>46364</v>
      </c>
      <c r="P5" s="34" t="s">
        <v>74</v>
      </c>
      <c r="Q5" s="34" t="s">
        <v>77</v>
      </c>
      <c r="R5" s="36">
        <v>2.4</v>
      </c>
      <c r="S5" s="36">
        <v>1</v>
      </c>
      <c r="T5" s="36">
        <v>7200</v>
      </c>
      <c r="U5" s="36">
        <v>1</v>
      </c>
      <c r="V5" s="36">
        <v>57.8</v>
      </c>
      <c r="W5" s="36">
        <v>4.1616</v>
      </c>
      <c r="X5" s="37">
        <v>0.39133380000000001</v>
      </c>
      <c r="Y5" s="37">
        <v>5.5000000000000002E-5</v>
      </c>
    </row>
    <row r="6" spans="1:25" ht="14.25" x14ac:dyDescent="0.2">
      <c r="A6" s="34">
        <v>392</v>
      </c>
      <c r="B6" s="34">
        <v>1317</v>
      </c>
      <c r="C6" s="34" t="s">
        <v>757</v>
      </c>
      <c r="D6" s="34">
        <v>515846558</v>
      </c>
      <c r="E6" s="35" t="s">
        <v>193</v>
      </c>
      <c r="F6" s="34" t="s">
        <v>1092</v>
      </c>
      <c r="G6" s="34" t="s">
        <v>1093</v>
      </c>
      <c r="H6" s="34" t="s">
        <v>196</v>
      </c>
      <c r="I6" s="34" t="s">
        <v>73</v>
      </c>
      <c r="J6" s="34" t="s">
        <v>73</v>
      </c>
      <c r="K6" s="34" t="s">
        <v>198</v>
      </c>
      <c r="L6" s="34" t="s">
        <v>108</v>
      </c>
      <c r="M6" s="34" t="s">
        <v>759</v>
      </c>
      <c r="N6" s="34" t="s">
        <v>657</v>
      </c>
      <c r="O6" s="96">
        <v>46364</v>
      </c>
      <c r="P6" s="34" t="s">
        <v>74</v>
      </c>
      <c r="Q6" s="34" t="s">
        <v>77</v>
      </c>
      <c r="R6" s="36">
        <v>2.88</v>
      </c>
      <c r="S6" s="36">
        <v>1</v>
      </c>
      <c r="T6" s="36">
        <v>7200</v>
      </c>
      <c r="U6" s="36">
        <v>1</v>
      </c>
      <c r="V6" s="36">
        <v>89.9</v>
      </c>
      <c r="W6" s="36">
        <v>6.4728000000000003</v>
      </c>
      <c r="X6" s="37">
        <v>0.60866620000000005</v>
      </c>
      <c r="Y6" s="37">
        <v>8.5599999999999994E-5</v>
      </c>
    </row>
    <row r="7" spans="1:25" ht="14.25" x14ac:dyDescent="0.2">
      <c r="A7" s="34">
        <v>392</v>
      </c>
      <c r="B7" s="34">
        <v>8891</v>
      </c>
      <c r="C7" s="34" t="s">
        <v>757</v>
      </c>
      <c r="D7" s="34">
        <v>515846558</v>
      </c>
      <c r="E7" s="35" t="s">
        <v>193</v>
      </c>
      <c r="F7" s="34" t="s">
        <v>1090</v>
      </c>
      <c r="G7" s="34" t="s">
        <v>1091</v>
      </c>
      <c r="H7" s="34" t="s">
        <v>196</v>
      </c>
      <c r="I7" s="34" t="s">
        <v>73</v>
      </c>
      <c r="J7" s="34" t="s">
        <v>73</v>
      </c>
      <c r="K7" s="34" t="s">
        <v>198</v>
      </c>
      <c r="L7" s="34" t="s">
        <v>108</v>
      </c>
      <c r="M7" s="34" t="s">
        <v>759</v>
      </c>
      <c r="N7" s="34" t="s">
        <v>657</v>
      </c>
      <c r="O7" s="96">
        <v>46364</v>
      </c>
      <c r="P7" s="34" t="s">
        <v>74</v>
      </c>
      <c r="Q7" s="34" t="s">
        <v>77</v>
      </c>
      <c r="R7" s="36">
        <v>2.4</v>
      </c>
      <c r="S7" s="36">
        <v>1</v>
      </c>
      <c r="T7" s="36">
        <v>1000</v>
      </c>
      <c r="U7" s="36">
        <v>1</v>
      </c>
      <c r="V7" s="36">
        <v>57.8</v>
      </c>
      <c r="W7" s="36">
        <v>0.57799999999999996</v>
      </c>
      <c r="X7" s="37">
        <v>0.39133380000000001</v>
      </c>
      <c r="Y7" s="37">
        <v>3.7299999999999999E-5</v>
      </c>
    </row>
    <row r="8" spans="1:25" ht="14.25" x14ac:dyDescent="0.2">
      <c r="A8" s="34">
        <v>392</v>
      </c>
      <c r="B8" s="34">
        <v>8891</v>
      </c>
      <c r="C8" s="34" t="s">
        <v>757</v>
      </c>
      <c r="D8" s="34">
        <v>515846558</v>
      </c>
      <c r="E8" s="35" t="s">
        <v>193</v>
      </c>
      <c r="F8" s="34" t="s">
        <v>1092</v>
      </c>
      <c r="G8" s="34" t="s">
        <v>1093</v>
      </c>
      <c r="H8" s="34" t="s">
        <v>196</v>
      </c>
      <c r="I8" s="34" t="s">
        <v>73</v>
      </c>
      <c r="J8" s="34" t="s">
        <v>73</v>
      </c>
      <c r="K8" s="34" t="s">
        <v>198</v>
      </c>
      <c r="L8" s="34" t="s">
        <v>108</v>
      </c>
      <c r="M8" s="34" t="s">
        <v>759</v>
      </c>
      <c r="N8" s="34" t="s">
        <v>657</v>
      </c>
      <c r="O8" s="96">
        <v>46364</v>
      </c>
      <c r="P8" s="34" t="s">
        <v>74</v>
      </c>
      <c r="Q8" s="34" t="s">
        <v>77</v>
      </c>
      <c r="R8" s="36">
        <v>2.88</v>
      </c>
      <c r="S8" s="36">
        <v>1</v>
      </c>
      <c r="T8" s="36">
        <v>1000</v>
      </c>
      <c r="U8" s="36">
        <v>1</v>
      </c>
      <c r="V8" s="36">
        <v>89.9</v>
      </c>
      <c r="W8" s="36">
        <v>0.89900000000000002</v>
      </c>
      <c r="X8" s="37">
        <v>0.60866620000000005</v>
      </c>
      <c r="Y8" s="37">
        <v>5.8E-5</v>
      </c>
    </row>
    <row r="9" spans="1:25" ht="14.25" x14ac:dyDescent="0.2">
      <c r="A9" s="34">
        <v>392</v>
      </c>
      <c r="B9" s="34">
        <v>1316</v>
      </c>
      <c r="X9" s="37" t="s">
        <v>181</v>
      </c>
    </row>
    <row r="10" spans="1:25" ht="14.25" x14ac:dyDescent="0.2">
      <c r="A10" s="34">
        <v>392</v>
      </c>
      <c r="B10" s="34">
        <v>1430</v>
      </c>
      <c r="X10" s="37" t="s">
        <v>181</v>
      </c>
    </row>
    <row r="11" spans="1:25" ht="14.25" x14ac:dyDescent="0.2">
      <c r="A11" s="34">
        <v>392</v>
      </c>
      <c r="B11" s="34">
        <v>14848</v>
      </c>
      <c r="X11" s="37" t="s">
        <v>181</v>
      </c>
    </row>
    <row r="12" spans="1:25" ht="14.25" x14ac:dyDescent="0.2">
      <c r="A12" s="101" t="s">
        <v>2432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</row>
    <row r="13" spans="1:25" ht="14.25" hidden="1" x14ac:dyDescent="0.2"/>
    <row r="14" spans="1:25" ht="14.25" hidden="1" x14ac:dyDescent="0.2"/>
  </sheetData>
  <mergeCells count="2">
    <mergeCell ref="A1:Y1"/>
    <mergeCell ref="A12:Y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FA72-0C80-4F6A-BF98-B1142576B647}">
  <sheetPr codeName="Sheet12"/>
  <dimension ref="A1:X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2" width="10.125" style="36" customWidth="1"/>
    <col min="23" max="24" width="10.125" style="37" customWidth="1"/>
    <col min="25" max="16384" width="7.875" style="34" hidden="1"/>
  </cols>
  <sheetData>
    <row r="1" spans="1:24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94</v>
      </c>
      <c r="M2" s="30" t="s">
        <v>185</v>
      </c>
      <c r="N2" s="30" t="s">
        <v>1094</v>
      </c>
      <c r="O2" s="38" t="s">
        <v>1087</v>
      </c>
      <c r="P2" s="30" t="s">
        <v>59</v>
      </c>
      <c r="Q2" s="30" t="s">
        <v>62</v>
      </c>
      <c r="R2" s="31" t="s">
        <v>1088</v>
      </c>
      <c r="S2" s="31" t="s">
        <v>100</v>
      </c>
      <c r="T2" s="31" t="s">
        <v>64</v>
      </c>
      <c r="U2" s="31" t="s">
        <v>101</v>
      </c>
      <c r="V2" s="31" t="s">
        <v>66</v>
      </c>
      <c r="W2" s="32" t="s">
        <v>67</v>
      </c>
      <c r="X2" s="32" t="s">
        <v>68</v>
      </c>
    </row>
    <row r="3" spans="1:24" ht="14.25" x14ac:dyDescent="0.2">
      <c r="A3" s="34">
        <v>392</v>
      </c>
      <c r="B3" s="34">
        <v>392</v>
      </c>
      <c r="W3" s="37" t="s">
        <v>181</v>
      </c>
    </row>
    <row r="4" spans="1:24" ht="14.25" x14ac:dyDescent="0.2">
      <c r="A4" s="34">
        <v>392</v>
      </c>
      <c r="B4" s="34">
        <v>1316</v>
      </c>
      <c r="W4" s="37" t="s">
        <v>181</v>
      </c>
    </row>
    <row r="5" spans="1:24" ht="14.25" x14ac:dyDescent="0.2">
      <c r="A5" s="34">
        <v>392</v>
      </c>
      <c r="B5" s="34">
        <v>1317</v>
      </c>
      <c r="W5" s="37" t="s">
        <v>181</v>
      </c>
    </row>
    <row r="6" spans="1:24" ht="14.25" x14ac:dyDescent="0.2">
      <c r="A6" s="34">
        <v>392</v>
      </c>
      <c r="B6" s="34">
        <v>1430</v>
      </c>
      <c r="W6" s="37" t="s">
        <v>181</v>
      </c>
    </row>
    <row r="7" spans="1:24" ht="14.25" x14ac:dyDescent="0.2">
      <c r="A7" s="34">
        <v>392</v>
      </c>
      <c r="B7" s="34">
        <v>8891</v>
      </c>
      <c r="W7" s="37" t="s">
        <v>181</v>
      </c>
    </row>
    <row r="8" spans="1:24" ht="14.25" x14ac:dyDescent="0.2">
      <c r="A8" s="34">
        <v>392</v>
      </c>
      <c r="B8" s="34">
        <v>14848</v>
      </c>
      <c r="W8" s="37" t="s">
        <v>181</v>
      </c>
    </row>
    <row r="9" spans="1:24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24" ht="14.25" hidden="1" x14ac:dyDescent="0.2"/>
    <row r="11" spans="1:24" ht="14.25" hidden="1" x14ac:dyDescent="0.2"/>
  </sheetData>
  <sheetProtection formatColumns="0"/>
  <mergeCells count="2">
    <mergeCell ref="A1:X1"/>
    <mergeCell ref="A9:X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B003-2309-4207-B3EE-059B09A771E2}">
  <sheetPr codeName="Sheet13"/>
  <dimension ref="A1:T14"/>
  <sheetViews>
    <sheetView rightToLeft="1" topLeftCell="E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8" width="10.125" style="36" customWidth="1"/>
    <col min="19" max="20" width="10.125" style="37" customWidth="1"/>
    <col min="21" max="16384" width="7.875" style="34" hidden="1"/>
  </cols>
  <sheetData>
    <row r="1" spans="1:20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58</v>
      </c>
      <c r="J2" s="30" t="s">
        <v>93</v>
      </c>
      <c r="K2" s="30" t="s">
        <v>94</v>
      </c>
      <c r="L2" s="30" t="s">
        <v>1094</v>
      </c>
      <c r="M2" s="30" t="s">
        <v>59</v>
      </c>
      <c r="N2" s="30" t="s">
        <v>62</v>
      </c>
      <c r="O2" s="31" t="s">
        <v>100</v>
      </c>
      <c r="P2" s="31" t="s">
        <v>64</v>
      </c>
      <c r="Q2" s="31" t="s">
        <v>101</v>
      </c>
      <c r="R2" s="31" t="s">
        <v>66</v>
      </c>
      <c r="S2" s="32" t="s">
        <v>67</v>
      </c>
      <c r="T2" s="32" t="s">
        <v>68</v>
      </c>
    </row>
    <row r="3" spans="1:20" ht="14.25" x14ac:dyDescent="0.2">
      <c r="A3" s="34">
        <v>392</v>
      </c>
      <c r="B3" s="34">
        <v>392</v>
      </c>
      <c r="C3" s="34" t="s">
        <v>1095</v>
      </c>
      <c r="D3" s="34">
        <v>98727</v>
      </c>
      <c r="E3" s="35" t="s">
        <v>182</v>
      </c>
      <c r="F3" s="34" t="s">
        <v>1096</v>
      </c>
      <c r="G3" s="34" t="s">
        <v>1097</v>
      </c>
      <c r="H3" s="34" t="s">
        <v>1098</v>
      </c>
      <c r="I3" s="34" t="s">
        <v>162</v>
      </c>
      <c r="J3" s="34" t="s">
        <v>169</v>
      </c>
      <c r="K3" s="34" t="s">
        <v>132</v>
      </c>
      <c r="L3" s="34" t="s">
        <v>1099</v>
      </c>
      <c r="M3" s="34" t="s">
        <v>74</v>
      </c>
      <c r="N3" s="34" t="s">
        <v>78</v>
      </c>
      <c r="O3" s="36">
        <v>133</v>
      </c>
      <c r="P3" s="36">
        <v>2.9780000000000002</v>
      </c>
      <c r="Q3" s="36">
        <v>242750.00127000001</v>
      </c>
      <c r="R3" s="36">
        <v>961.46964000000003</v>
      </c>
      <c r="S3" s="37">
        <v>0.49863429999999997</v>
      </c>
      <c r="T3" s="37">
        <v>3.8210000000000002E-4</v>
      </c>
    </row>
    <row r="4" spans="1:20" ht="14.25" x14ac:dyDescent="0.2">
      <c r="A4" s="34">
        <v>392</v>
      </c>
      <c r="B4" s="34">
        <v>392</v>
      </c>
      <c r="C4" s="34" t="s">
        <v>1100</v>
      </c>
      <c r="D4" s="34">
        <v>99079</v>
      </c>
      <c r="E4" s="35" t="s">
        <v>182</v>
      </c>
      <c r="F4" s="34" t="s">
        <v>1101</v>
      </c>
      <c r="G4" s="34" t="s">
        <v>1102</v>
      </c>
      <c r="H4" s="34" t="s">
        <v>1098</v>
      </c>
      <c r="I4" s="34" t="s">
        <v>162</v>
      </c>
      <c r="J4" s="34" t="s">
        <v>169</v>
      </c>
      <c r="K4" s="34" t="s">
        <v>132</v>
      </c>
      <c r="L4" s="34" t="s">
        <v>1099</v>
      </c>
      <c r="M4" s="34" t="s">
        <v>74</v>
      </c>
      <c r="N4" s="34" t="s">
        <v>78</v>
      </c>
      <c r="O4" s="36">
        <v>29</v>
      </c>
      <c r="P4" s="36">
        <v>2.9780000000000002</v>
      </c>
      <c r="Q4" s="36">
        <v>1119400.0023099999</v>
      </c>
      <c r="R4" s="36">
        <v>966.73622999999998</v>
      </c>
      <c r="S4" s="37">
        <v>0.50136570000000003</v>
      </c>
      <c r="T4" s="37">
        <v>3.8420000000000001E-4</v>
      </c>
    </row>
    <row r="5" spans="1:20" ht="14.25" x14ac:dyDescent="0.2">
      <c r="A5" s="34">
        <v>392</v>
      </c>
      <c r="B5" s="34">
        <v>1317</v>
      </c>
      <c r="C5" s="34" t="s">
        <v>1095</v>
      </c>
      <c r="D5" s="34">
        <v>98727</v>
      </c>
      <c r="E5" s="35" t="s">
        <v>182</v>
      </c>
      <c r="F5" s="34" t="s">
        <v>1103</v>
      </c>
      <c r="G5" s="34" t="s">
        <v>1104</v>
      </c>
      <c r="H5" s="34" t="s">
        <v>1098</v>
      </c>
      <c r="I5" s="34" t="s">
        <v>162</v>
      </c>
      <c r="J5" s="34" t="s">
        <v>169</v>
      </c>
      <c r="K5" s="34" t="s">
        <v>132</v>
      </c>
      <c r="L5" s="34" t="s">
        <v>1099</v>
      </c>
      <c r="M5" s="34" t="s">
        <v>74</v>
      </c>
      <c r="N5" s="34" t="s">
        <v>78</v>
      </c>
      <c r="O5" s="36">
        <v>16</v>
      </c>
      <c r="P5" s="36">
        <v>2.9780000000000002</v>
      </c>
      <c r="Q5" s="36">
        <v>24274.995800000001</v>
      </c>
      <c r="R5" s="36">
        <v>11.566549999999999</v>
      </c>
      <c r="S5" s="37">
        <v>0.25759379999999998</v>
      </c>
      <c r="T5" s="37">
        <v>1.529E-4</v>
      </c>
    </row>
    <row r="6" spans="1:20" ht="14.25" x14ac:dyDescent="0.2">
      <c r="A6" s="34">
        <v>392</v>
      </c>
      <c r="B6" s="34">
        <v>1317</v>
      </c>
      <c r="C6" s="34" t="s">
        <v>1100</v>
      </c>
      <c r="D6" s="34">
        <v>99079</v>
      </c>
      <c r="E6" s="35" t="s">
        <v>182</v>
      </c>
      <c r="F6" s="34" t="s">
        <v>1101</v>
      </c>
      <c r="G6" s="34" t="s">
        <v>1102</v>
      </c>
      <c r="H6" s="34" t="s">
        <v>1098</v>
      </c>
      <c r="I6" s="34" t="s">
        <v>162</v>
      </c>
      <c r="J6" s="34" t="s">
        <v>169</v>
      </c>
      <c r="K6" s="34" t="s">
        <v>132</v>
      </c>
      <c r="L6" s="34" t="s">
        <v>1099</v>
      </c>
      <c r="M6" s="34" t="s">
        <v>74</v>
      </c>
      <c r="N6" s="34" t="s">
        <v>78</v>
      </c>
      <c r="O6" s="36">
        <v>1</v>
      </c>
      <c r="P6" s="36">
        <v>2.9780000000000002</v>
      </c>
      <c r="Q6" s="36">
        <v>1119399.9328399999</v>
      </c>
      <c r="R6" s="36">
        <v>33.335729999999998</v>
      </c>
      <c r="S6" s="37">
        <v>0.74240620000000002</v>
      </c>
      <c r="T6" s="37">
        <v>4.4079999999999998E-4</v>
      </c>
    </row>
    <row r="7" spans="1:20" ht="14.25" x14ac:dyDescent="0.2">
      <c r="A7" s="34">
        <v>392</v>
      </c>
      <c r="B7" s="34">
        <v>8891</v>
      </c>
      <c r="C7" s="34" t="s">
        <v>1095</v>
      </c>
      <c r="D7" s="34">
        <v>98727</v>
      </c>
      <c r="E7" s="35" t="s">
        <v>182</v>
      </c>
      <c r="F7" s="34" t="s">
        <v>1103</v>
      </c>
      <c r="G7" s="34" t="s">
        <v>1104</v>
      </c>
      <c r="H7" s="34" t="s">
        <v>1098</v>
      </c>
      <c r="I7" s="34" t="s">
        <v>162</v>
      </c>
      <c r="J7" s="34" t="s">
        <v>169</v>
      </c>
      <c r="K7" s="34" t="s">
        <v>132</v>
      </c>
      <c r="L7" s="34" t="s">
        <v>1099</v>
      </c>
      <c r="M7" s="34" t="s">
        <v>74</v>
      </c>
      <c r="N7" s="34" t="s">
        <v>78</v>
      </c>
      <c r="O7" s="36">
        <v>3</v>
      </c>
      <c r="P7" s="36">
        <v>2.9780000000000002</v>
      </c>
      <c r="Q7" s="36">
        <v>24275.016780000002</v>
      </c>
      <c r="R7" s="36">
        <v>2.16873</v>
      </c>
      <c r="S7" s="37">
        <v>0.2455784</v>
      </c>
      <c r="T7" s="37">
        <v>1.3999999999999999E-4</v>
      </c>
    </row>
    <row r="8" spans="1:20" ht="14.25" x14ac:dyDescent="0.2">
      <c r="A8" s="34">
        <v>392</v>
      </c>
      <c r="B8" s="34">
        <v>8891</v>
      </c>
      <c r="C8" s="34" t="s">
        <v>1100</v>
      </c>
      <c r="D8" s="34">
        <v>99079</v>
      </c>
      <c r="E8" s="35" t="s">
        <v>182</v>
      </c>
      <c r="F8" s="34" t="s">
        <v>1105</v>
      </c>
      <c r="G8" s="34" t="s">
        <v>1106</v>
      </c>
      <c r="H8" s="34" t="s">
        <v>1098</v>
      </c>
      <c r="I8" s="34" t="s">
        <v>162</v>
      </c>
      <c r="J8" s="34" t="s">
        <v>169</v>
      </c>
      <c r="K8" s="34" t="s">
        <v>132</v>
      </c>
      <c r="L8" s="34" t="s">
        <v>1099</v>
      </c>
      <c r="M8" s="34" t="s">
        <v>74</v>
      </c>
      <c r="N8" s="34" t="s">
        <v>78</v>
      </c>
      <c r="O8" s="36">
        <v>2</v>
      </c>
      <c r="P8" s="36">
        <v>2.9780000000000002</v>
      </c>
      <c r="Q8" s="36">
        <v>111859.97313</v>
      </c>
      <c r="R8" s="36">
        <v>6.6623799999999997</v>
      </c>
      <c r="S8" s="37">
        <v>0.75442160000000003</v>
      </c>
      <c r="T8" s="37">
        <v>4.2999999999999999E-4</v>
      </c>
    </row>
    <row r="9" spans="1:20" ht="14.25" x14ac:dyDescent="0.2">
      <c r="A9" s="34">
        <v>392</v>
      </c>
      <c r="B9" s="34">
        <v>1316</v>
      </c>
      <c r="S9" s="37" t="s">
        <v>181</v>
      </c>
    </row>
    <row r="10" spans="1:20" ht="14.25" x14ac:dyDescent="0.2">
      <c r="A10" s="34">
        <v>392</v>
      </c>
      <c r="B10" s="34">
        <v>1430</v>
      </c>
      <c r="S10" s="37" t="s">
        <v>181</v>
      </c>
    </row>
    <row r="11" spans="1:20" ht="14.25" x14ac:dyDescent="0.2">
      <c r="A11" s="34">
        <v>392</v>
      </c>
      <c r="B11" s="34">
        <v>14848</v>
      </c>
      <c r="S11" s="37" t="s">
        <v>181</v>
      </c>
    </row>
    <row r="12" spans="1:20" ht="14.25" x14ac:dyDescent="0.2">
      <c r="A12" s="101" t="s">
        <v>2432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</row>
    <row r="13" spans="1:20" ht="14.25" hidden="1" x14ac:dyDescent="0.2"/>
    <row r="14" spans="1:20" ht="14.25" hidden="1" x14ac:dyDescent="0.2"/>
  </sheetData>
  <sheetProtection formatColumns="0"/>
  <mergeCells count="2">
    <mergeCell ref="A1:T1"/>
    <mergeCell ref="A12:T1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654C-610D-4554-930E-C781AC617977}">
  <sheetPr codeName="Sheet14"/>
  <dimension ref="A1:AB11"/>
  <sheetViews>
    <sheetView rightToLeft="1" topLeftCell="K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5" width="10.125" style="34" customWidth="1"/>
    <col min="16" max="16" width="10.125" style="36" customWidth="1"/>
    <col min="17" max="18" width="10.125" style="37" customWidth="1"/>
    <col min="19" max="22" width="10.125" style="34" customWidth="1"/>
    <col min="23" max="26" width="10.125" style="36" customWidth="1"/>
    <col min="27" max="28" width="10.125" style="37" customWidth="1"/>
    <col min="29" max="16384" width="7.875" style="34" hidden="1"/>
  </cols>
  <sheetData>
    <row r="1" spans="1:28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1:28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191</v>
      </c>
      <c r="M2" s="30" t="s">
        <v>94</v>
      </c>
      <c r="N2" s="30" t="s">
        <v>1094</v>
      </c>
      <c r="O2" s="30" t="s">
        <v>59</v>
      </c>
      <c r="P2" s="31" t="s">
        <v>96</v>
      </c>
      <c r="Q2" s="32" t="s">
        <v>65</v>
      </c>
      <c r="R2" s="32" t="s">
        <v>98</v>
      </c>
      <c r="S2" s="30" t="s">
        <v>95</v>
      </c>
      <c r="T2" s="30" t="s">
        <v>61</v>
      </c>
      <c r="U2" s="30" t="s">
        <v>186</v>
      </c>
      <c r="V2" s="30" t="s">
        <v>62</v>
      </c>
      <c r="W2" s="31" t="s">
        <v>100</v>
      </c>
      <c r="X2" s="31" t="s">
        <v>64</v>
      </c>
      <c r="Y2" s="31" t="s">
        <v>101</v>
      </c>
      <c r="Z2" s="31" t="s">
        <v>66</v>
      </c>
      <c r="AA2" s="32" t="s">
        <v>67</v>
      </c>
      <c r="AB2" s="32" t="s">
        <v>68</v>
      </c>
    </row>
    <row r="3" spans="1:28" ht="14.25" x14ac:dyDescent="0.2">
      <c r="A3" s="34">
        <v>392</v>
      </c>
      <c r="B3" s="34">
        <v>1316</v>
      </c>
      <c r="C3" s="34" t="s">
        <v>1107</v>
      </c>
      <c r="D3" s="34">
        <v>515666881</v>
      </c>
      <c r="E3" s="35" t="s">
        <v>193</v>
      </c>
      <c r="F3" s="34" t="s">
        <v>1108</v>
      </c>
      <c r="G3" s="34" t="s">
        <v>1109</v>
      </c>
      <c r="H3" s="34" t="s">
        <v>196</v>
      </c>
      <c r="I3" s="34" t="s">
        <v>1110</v>
      </c>
      <c r="J3" s="34" t="s">
        <v>73</v>
      </c>
      <c r="K3" s="34" t="s">
        <v>73</v>
      </c>
      <c r="L3" s="34" t="s">
        <v>198</v>
      </c>
      <c r="M3" s="34" t="s">
        <v>108</v>
      </c>
      <c r="N3" s="34" t="s">
        <v>1111</v>
      </c>
      <c r="O3" s="34" t="s">
        <v>74</v>
      </c>
      <c r="P3" s="36">
        <v>2.57</v>
      </c>
      <c r="Q3" s="37">
        <v>5.0000000000000001E-4</v>
      </c>
      <c r="R3" s="37">
        <v>2.2599999999999999E-2</v>
      </c>
      <c r="S3" s="34" t="s">
        <v>75</v>
      </c>
      <c r="T3" s="34" t="s">
        <v>76</v>
      </c>
      <c r="U3" s="34" t="s">
        <v>202</v>
      </c>
      <c r="V3" s="34" t="s">
        <v>77</v>
      </c>
      <c r="W3" s="36">
        <v>122831.28</v>
      </c>
      <c r="X3" s="36">
        <v>1</v>
      </c>
      <c r="Y3" s="36">
        <v>112.1</v>
      </c>
      <c r="Z3" s="36">
        <v>137.69386</v>
      </c>
      <c r="AA3" s="37">
        <v>1</v>
      </c>
      <c r="AB3" s="37">
        <v>3.3861E-3</v>
      </c>
    </row>
    <row r="4" spans="1:28" ht="14.25" x14ac:dyDescent="0.2">
      <c r="A4" s="34">
        <v>392</v>
      </c>
      <c r="B4" s="34">
        <v>8891</v>
      </c>
      <c r="C4" s="34" t="s">
        <v>1107</v>
      </c>
      <c r="D4" s="34">
        <v>515666881</v>
      </c>
      <c r="E4" s="35" t="s">
        <v>193</v>
      </c>
      <c r="F4" s="34" t="s">
        <v>1108</v>
      </c>
      <c r="G4" s="34" t="s">
        <v>1109</v>
      </c>
      <c r="H4" s="34" t="s">
        <v>196</v>
      </c>
      <c r="I4" s="34" t="s">
        <v>1110</v>
      </c>
      <c r="J4" s="34" t="s">
        <v>73</v>
      </c>
      <c r="K4" s="34" t="s">
        <v>73</v>
      </c>
      <c r="L4" s="34" t="s">
        <v>198</v>
      </c>
      <c r="M4" s="34" t="s">
        <v>108</v>
      </c>
      <c r="N4" s="34" t="s">
        <v>1111</v>
      </c>
      <c r="O4" s="34" t="s">
        <v>74</v>
      </c>
      <c r="P4" s="36">
        <v>2.57</v>
      </c>
      <c r="Q4" s="37">
        <v>5.0000000000000001E-4</v>
      </c>
      <c r="R4" s="37">
        <v>2.2599999999999999E-2</v>
      </c>
      <c r="S4" s="34" t="s">
        <v>75</v>
      </c>
      <c r="T4" s="34" t="s">
        <v>76</v>
      </c>
      <c r="U4" s="34" t="s">
        <v>202</v>
      </c>
      <c r="V4" s="34" t="s">
        <v>77</v>
      </c>
      <c r="W4" s="36">
        <v>32634.46</v>
      </c>
      <c r="X4" s="36">
        <v>1</v>
      </c>
      <c r="Y4" s="36">
        <v>112.1</v>
      </c>
      <c r="Z4" s="36">
        <v>36.583219999999997</v>
      </c>
      <c r="AA4" s="37">
        <v>1</v>
      </c>
      <c r="AB4" s="37">
        <v>2.3609999999999998E-3</v>
      </c>
    </row>
    <row r="5" spans="1:28" ht="14.25" x14ac:dyDescent="0.2">
      <c r="A5" s="34">
        <v>392</v>
      </c>
      <c r="B5" s="34">
        <v>392</v>
      </c>
      <c r="AA5" s="37" t="s">
        <v>181</v>
      </c>
    </row>
    <row r="6" spans="1:28" ht="14.25" x14ac:dyDescent="0.2">
      <c r="A6" s="34">
        <v>392</v>
      </c>
      <c r="B6" s="34">
        <v>1317</v>
      </c>
      <c r="AA6" s="37" t="s">
        <v>181</v>
      </c>
    </row>
    <row r="7" spans="1:28" ht="14.25" x14ac:dyDescent="0.2">
      <c r="A7" s="34">
        <v>392</v>
      </c>
      <c r="B7" s="34">
        <v>1430</v>
      </c>
      <c r="AA7" s="37" t="s">
        <v>181</v>
      </c>
    </row>
    <row r="8" spans="1:28" ht="14.25" x14ac:dyDescent="0.2">
      <c r="A8" s="34">
        <v>392</v>
      </c>
      <c r="B8" s="34">
        <v>14848</v>
      </c>
      <c r="AA8" s="37" t="s">
        <v>181</v>
      </c>
    </row>
    <row r="9" spans="1:28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</row>
    <row r="10" spans="1:28" ht="14.25" hidden="1" x14ac:dyDescent="0.2"/>
    <row r="11" spans="1:28" ht="14.25" hidden="1" x14ac:dyDescent="0.2"/>
  </sheetData>
  <sheetProtection formatColumns="0"/>
  <mergeCells count="2">
    <mergeCell ref="A1:AB1"/>
    <mergeCell ref="A9:AB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6D87-474A-44ED-9357-CDFE6C2EF02F}">
  <sheetPr codeName="Sheet15"/>
  <dimension ref="A1:Y12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8" width="10.125" style="43" customWidth="1"/>
    <col min="9" max="9" width="10.125" style="34" customWidth="1"/>
    <col min="10" max="10" width="10.125" style="44" customWidth="1"/>
    <col min="11" max="13" width="10.125" style="43" customWidth="1"/>
    <col min="14" max="14" width="10.125" style="45" customWidth="1"/>
    <col min="15" max="15" width="10.125" style="44" customWidth="1"/>
    <col min="16" max="17" width="10.125" style="46" customWidth="1"/>
    <col min="18" max="21" width="10.125" style="45" customWidth="1"/>
    <col min="22" max="23" width="10.125" style="43" customWidth="1"/>
    <col min="24" max="24" width="10.125" style="37" customWidth="1"/>
    <col min="25" max="25" width="10.125" style="46" customWidth="1"/>
    <col min="26" max="16384" width="7.875" style="43" hidden="1"/>
  </cols>
  <sheetData>
    <row r="1" spans="1:25" ht="15" customHeight="1" x14ac:dyDescent="0.2">
      <c r="A1" s="108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66.75" customHeight="1" x14ac:dyDescent="0.2">
      <c r="A2" s="30" t="s">
        <v>52</v>
      </c>
      <c r="B2" s="30" t="s">
        <v>53</v>
      </c>
      <c r="C2" s="30" t="s">
        <v>90</v>
      </c>
      <c r="D2" s="30" t="s">
        <v>91</v>
      </c>
      <c r="E2" s="30" t="s">
        <v>92</v>
      </c>
      <c r="F2" s="30" t="s">
        <v>184</v>
      </c>
      <c r="G2" s="30" t="s">
        <v>57</v>
      </c>
      <c r="H2" s="30" t="s">
        <v>58</v>
      </c>
      <c r="I2" s="30" t="s">
        <v>93</v>
      </c>
      <c r="J2" s="38" t="s">
        <v>1112</v>
      </c>
      <c r="K2" s="30" t="s">
        <v>95</v>
      </c>
      <c r="L2" s="30" t="s">
        <v>61</v>
      </c>
      <c r="M2" s="30" t="s">
        <v>62</v>
      </c>
      <c r="N2" s="31" t="s">
        <v>96</v>
      </c>
      <c r="O2" s="38" t="s">
        <v>97</v>
      </c>
      <c r="P2" s="32" t="s">
        <v>65</v>
      </c>
      <c r="Q2" s="32" t="s">
        <v>98</v>
      </c>
      <c r="R2" s="31" t="s">
        <v>100</v>
      </c>
      <c r="S2" s="31" t="s">
        <v>64</v>
      </c>
      <c r="T2" s="31" t="s">
        <v>101</v>
      </c>
      <c r="U2" s="31" t="s">
        <v>66</v>
      </c>
      <c r="V2" s="30" t="s">
        <v>102</v>
      </c>
      <c r="W2" s="30" t="s">
        <v>20</v>
      </c>
      <c r="X2" s="32" t="s">
        <v>67</v>
      </c>
      <c r="Y2" s="32" t="s">
        <v>68</v>
      </c>
    </row>
    <row r="3" spans="1:25" ht="14.25" x14ac:dyDescent="0.2">
      <c r="A3" s="43">
        <v>392</v>
      </c>
      <c r="B3" s="43">
        <v>392</v>
      </c>
      <c r="X3" s="37" t="s">
        <v>181</v>
      </c>
    </row>
    <row r="4" spans="1:25" ht="14.25" x14ac:dyDescent="0.2">
      <c r="A4" s="43">
        <v>392</v>
      </c>
      <c r="B4" s="43">
        <v>1316</v>
      </c>
      <c r="X4" s="37" t="s">
        <v>181</v>
      </c>
    </row>
    <row r="5" spans="1:25" ht="14.25" x14ac:dyDescent="0.2">
      <c r="A5" s="43">
        <v>392</v>
      </c>
      <c r="B5" s="43">
        <v>1317</v>
      </c>
      <c r="X5" s="37" t="s">
        <v>181</v>
      </c>
    </row>
    <row r="6" spans="1:25" ht="14.25" x14ac:dyDescent="0.2">
      <c r="A6" s="43">
        <v>392</v>
      </c>
      <c r="B6" s="43">
        <v>1430</v>
      </c>
      <c r="X6" s="37" t="s">
        <v>181</v>
      </c>
    </row>
    <row r="7" spans="1:25" ht="14.25" x14ac:dyDescent="0.2">
      <c r="A7" s="43">
        <v>392</v>
      </c>
      <c r="B7" s="43">
        <v>8891</v>
      </c>
      <c r="X7" s="37" t="s">
        <v>181</v>
      </c>
    </row>
    <row r="8" spans="1:25" ht="14.25" x14ac:dyDescent="0.2">
      <c r="A8" s="43">
        <v>392</v>
      </c>
      <c r="B8" s="43">
        <v>14848</v>
      </c>
      <c r="X8" s="37" t="s">
        <v>181</v>
      </c>
    </row>
    <row r="9" spans="1:25" ht="14.25" x14ac:dyDescent="0.2">
      <c r="A9" s="109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</row>
    <row r="10" spans="1:25" ht="14.25" hidden="1" x14ac:dyDescent="0.2"/>
    <row r="11" spans="1:25" ht="14.25" hidden="1" x14ac:dyDescent="0.2"/>
    <row r="12" spans="1:25" ht="15" customHeight="1" x14ac:dyDescent="0.2"/>
  </sheetData>
  <sheetProtection formatColumns="0"/>
  <mergeCells count="2">
    <mergeCell ref="A1:Y1"/>
    <mergeCell ref="A9:Y9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B549-3D54-41E8-BC13-8B3892A71E61}">
  <sheetPr codeName="Sheet16"/>
  <dimension ref="A1:R12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5" width="10.125" style="34" customWidth="1"/>
    <col min="6" max="6" width="10.125" style="42" customWidth="1"/>
    <col min="7" max="7" width="10.125" style="36" customWidth="1"/>
    <col min="8" max="8" width="10.125" style="43" customWidth="1"/>
    <col min="9" max="9" width="10.125" style="42" customWidth="1"/>
    <col min="10" max="11" width="10.125" style="37" customWidth="1"/>
    <col min="12" max="14" width="10.125" style="36" customWidth="1"/>
    <col min="15" max="15" width="10.125" style="34" customWidth="1"/>
    <col min="16" max="16" width="10.125" style="43" customWidth="1"/>
    <col min="17" max="18" width="10.125" style="37" customWidth="1"/>
    <col min="19" max="16384" width="7.875" style="34" hidden="1"/>
  </cols>
  <sheetData>
    <row r="1" spans="1:18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66.75" customHeight="1" x14ac:dyDescent="0.2">
      <c r="A2" s="30" t="s">
        <v>52</v>
      </c>
      <c r="B2" s="30" t="s">
        <v>53</v>
      </c>
      <c r="C2" s="30" t="s">
        <v>57</v>
      </c>
      <c r="D2" s="30" t="s">
        <v>91</v>
      </c>
      <c r="E2" s="30" t="s">
        <v>92</v>
      </c>
      <c r="F2" s="38" t="s">
        <v>1112</v>
      </c>
      <c r="G2" s="31" t="s">
        <v>96</v>
      </c>
      <c r="H2" s="30" t="s">
        <v>1113</v>
      </c>
      <c r="I2" s="38" t="s">
        <v>97</v>
      </c>
      <c r="J2" s="32" t="s">
        <v>65</v>
      </c>
      <c r="K2" s="32" t="s">
        <v>98</v>
      </c>
      <c r="L2" s="31" t="s">
        <v>100</v>
      </c>
      <c r="M2" s="31" t="s">
        <v>101</v>
      </c>
      <c r="N2" s="31" t="s">
        <v>66</v>
      </c>
      <c r="O2" s="30" t="s">
        <v>102</v>
      </c>
      <c r="P2" s="30" t="s">
        <v>20</v>
      </c>
      <c r="Q2" s="32" t="s">
        <v>67</v>
      </c>
      <c r="R2" s="32" t="s">
        <v>68</v>
      </c>
    </row>
    <row r="3" spans="1:18" ht="14.25" x14ac:dyDescent="0.2">
      <c r="A3" s="34">
        <v>392</v>
      </c>
      <c r="B3" s="34">
        <v>392</v>
      </c>
      <c r="Q3" s="37" t="s">
        <v>181</v>
      </c>
    </row>
    <row r="4" spans="1:18" ht="14.25" x14ac:dyDescent="0.2">
      <c r="A4" s="34">
        <v>392</v>
      </c>
      <c r="B4" s="34">
        <v>1316</v>
      </c>
      <c r="Q4" s="37" t="s">
        <v>181</v>
      </c>
    </row>
    <row r="5" spans="1:18" ht="14.25" x14ac:dyDescent="0.2">
      <c r="A5" s="34">
        <v>392</v>
      </c>
      <c r="B5" s="34">
        <v>1317</v>
      </c>
      <c r="Q5" s="37" t="s">
        <v>181</v>
      </c>
    </row>
    <row r="6" spans="1:18" ht="14.25" x14ac:dyDescent="0.2">
      <c r="A6" s="34">
        <v>392</v>
      </c>
      <c r="B6" s="34">
        <v>1430</v>
      </c>
      <c r="Q6" s="37" t="s">
        <v>181</v>
      </c>
    </row>
    <row r="7" spans="1:18" ht="14.25" x14ac:dyDescent="0.2">
      <c r="A7" s="34">
        <v>392</v>
      </c>
      <c r="B7" s="34">
        <v>8891</v>
      </c>
      <c r="Q7" s="37" t="s">
        <v>181</v>
      </c>
    </row>
    <row r="8" spans="1:18" ht="14.25" x14ac:dyDescent="0.2">
      <c r="A8" s="34">
        <v>392</v>
      </c>
      <c r="B8" s="34">
        <v>14848</v>
      </c>
      <c r="Q8" s="37" t="s">
        <v>181</v>
      </c>
    </row>
    <row r="9" spans="1:18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</row>
    <row r="10" spans="1:18" ht="14.25" hidden="1" x14ac:dyDescent="0.2"/>
    <row r="11" spans="1:18" ht="14.25" hidden="1" x14ac:dyDescent="0.2"/>
    <row r="12" spans="1:18" ht="15" customHeight="1" x14ac:dyDescent="0.2"/>
  </sheetData>
  <sheetProtection formatColumns="0"/>
  <mergeCells count="2">
    <mergeCell ref="A1:R1"/>
    <mergeCell ref="A9:R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2918-6DC4-4E9B-BFEE-38FB3222CEF1}">
  <sheetPr codeName="Sheet2"/>
  <dimension ref="A1:G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3" width="10.125" style="34" customWidth="1"/>
    <col min="4" max="6" width="10.125" style="43" customWidth="1"/>
    <col min="7" max="7" width="10.125" style="37" customWidth="1"/>
    <col min="8" max="16384" width="7.875" style="34" hidden="1"/>
  </cols>
  <sheetData>
    <row r="1" spans="1:7" ht="15" customHeight="1" x14ac:dyDescent="0.2">
      <c r="A1" s="100" t="s">
        <v>2431</v>
      </c>
      <c r="B1" s="108"/>
      <c r="C1" s="108"/>
      <c r="D1" s="108"/>
      <c r="E1" s="108"/>
      <c r="F1" s="108"/>
      <c r="G1" s="108"/>
    </row>
    <row r="2" spans="1:7" ht="66.75" customHeight="1" x14ac:dyDescent="0.2">
      <c r="A2" s="30" t="s">
        <v>1114</v>
      </c>
      <c r="B2" s="30" t="s">
        <v>53</v>
      </c>
      <c r="C2" s="30" t="s">
        <v>57</v>
      </c>
      <c r="D2" s="30" t="s">
        <v>1115</v>
      </c>
      <c r="E2" s="30" t="s">
        <v>1116</v>
      </c>
      <c r="F2" s="30" t="s">
        <v>1117</v>
      </c>
      <c r="G2" s="32" t="s">
        <v>68</v>
      </c>
    </row>
    <row r="3" spans="1:7" ht="14.25" x14ac:dyDescent="0.2">
      <c r="A3" s="34">
        <v>392</v>
      </c>
      <c r="B3" s="34">
        <v>392</v>
      </c>
    </row>
    <row r="4" spans="1:7" ht="14.25" x14ac:dyDescent="0.2">
      <c r="A4" s="34">
        <v>392</v>
      </c>
      <c r="B4" s="34">
        <v>1316</v>
      </c>
    </row>
    <row r="5" spans="1:7" ht="14.25" x14ac:dyDescent="0.2">
      <c r="A5" s="34">
        <v>392</v>
      </c>
      <c r="B5" s="34">
        <v>1317</v>
      </c>
    </row>
    <row r="6" spans="1:7" ht="14.25" x14ac:dyDescent="0.2">
      <c r="A6" s="34">
        <v>392</v>
      </c>
      <c r="B6" s="34">
        <v>1430</v>
      </c>
    </row>
    <row r="7" spans="1:7" ht="14.25" x14ac:dyDescent="0.2">
      <c r="A7" s="34">
        <v>392</v>
      </c>
      <c r="B7" s="34">
        <v>8891</v>
      </c>
    </row>
    <row r="8" spans="1:7" ht="14.25" x14ac:dyDescent="0.2">
      <c r="A8" s="34">
        <v>392</v>
      </c>
      <c r="B8" s="34">
        <v>14848</v>
      </c>
    </row>
    <row r="9" spans="1:7" ht="14.25" x14ac:dyDescent="0.2">
      <c r="A9" s="101" t="s">
        <v>2432</v>
      </c>
      <c r="B9" s="109"/>
      <c r="C9" s="109"/>
      <c r="D9" s="109"/>
      <c r="E9" s="109"/>
      <c r="F9" s="109"/>
      <c r="G9" s="109"/>
    </row>
    <row r="10" spans="1:7" ht="14.25" hidden="1" x14ac:dyDescent="0.2"/>
    <row r="11" spans="1:7" ht="14.25" hidden="1" x14ac:dyDescent="0.2"/>
  </sheetData>
  <sheetProtection formatColumns="0"/>
  <mergeCells count="2">
    <mergeCell ref="A1:G1"/>
    <mergeCell ref="A9:G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10DE-362E-477B-9DE4-FDCA6AA77051}">
  <sheetPr codeName="Sheet17"/>
  <dimension ref="A1:AN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43" customWidth="1"/>
    <col min="5" max="5" width="10.125" style="35" customWidth="1"/>
    <col min="6" max="11" width="10.125" style="43" customWidth="1"/>
    <col min="12" max="12" width="10.125" style="34" customWidth="1"/>
    <col min="13" max="13" width="10.125" style="43" customWidth="1"/>
    <col min="14" max="14" width="10.125" style="44" customWidth="1"/>
    <col min="15" max="18" width="10.125" style="43" customWidth="1"/>
    <col min="19" max="19" width="10.125" style="45" customWidth="1"/>
    <col min="20" max="21" width="10.125" style="43" customWidth="1"/>
    <col min="22" max="22" width="10.125" style="44" customWidth="1"/>
    <col min="23" max="24" width="10.125" style="46" customWidth="1"/>
    <col min="25" max="26" width="10.125" style="35" customWidth="1"/>
    <col min="27" max="29" width="10.125" style="43" customWidth="1"/>
    <col min="30" max="31" width="10.125" style="44" customWidth="1"/>
    <col min="32" max="35" width="10.125" style="45" customWidth="1"/>
    <col min="36" max="38" width="10.125" style="43" customWidth="1"/>
    <col min="39" max="40" width="10.125" style="46" customWidth="1"/>
    <col min="41" max="16384" width="7.875" style="43" hidden="1"/>
  </cols>
  <sheetData>
    <row r="1" spans="1:40" ht="15" customHeight="1" x14ac:dyDescent="0.2">
      <c r="A1" s="108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</row>
    <row r="2" spans="1:40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185</v>
      </c>
      <c r="M2" s="30" t="s">
        <v>59</v>
      </c>
      <c r="N2" s="38" t="s">
        <v>1112</v>
      </c>
      <c r="O2" s="30" t="s">
        <v>95</v>
      </c>
      <c r="P2" s="30" t="s">
        <v>61</v>
      </c>
      <c r="Q2" s="30" t="s">
        <v>186</v>
      </c>
      <c r="R2" s="30" t="s">
        <v>62</v>
      </c>
      <c r="S2" s="31" t="s">
        <v>96</v>
      </c>
      <c r="T2" s="30" t="s">
        <v>1113</v>
      </c>
      <c r="U2" s="30" t="s">
        <v>187</v>
      </c>
      <c r="V2" s="38" t="s">
        <v>97</v>
      </c>
      <c r="W2" s="32" t="s">
        <v>65</v>
      </c>
      <c r="X2" s="32" t="s">
        <v>98</v>
      </c>
      <c r="Y2" s="30" t="s">
        <v>188</v>
      </c>
      <c r="Z2" s="30" t="s">
        <v>189</v>
      </c>
      <c r="AA2" s="30" t="s">
        <v>1118</v>
      </c>
      <c r="AB2" s="30" t="s">
        <v>1119</v>
      </c>
      <c r="AC2" s="30" t="s">
        <v>1120</v>
      </c>
      <c r="AD2" s="38" t="s">
        <v>1121</v>
      </c>
      <c r="AE2" s="38" t="s">
        <v>1122</v>
      </c>
      <c r="AF2" s="31" t="s">
        <v>100</v>
      </c>
      <c r="AG2" s="31" t="s">
        <v>64</v>
      </c>
      <c r="AH2" s="31" t="s">
        <v>101</v>
      </c>
      <c r="AI2" s="31" t="s">
        <v>66</v>
      </c>
      <c r="AJ2" s="30" t="s">
        <v>102</v>
      </c>
      <c r="AK2" s="30" t="s">
        <v>190</v>
      </c>
      <c r="AL2" s="30" t="s">
        <v>20</v>
      </c>
      <c r="AM2" s="32" t="s">
        <v>67</v>
      </c>
      <c r="AN2" s="32" t="s">
        <v>68</v>
      </c>
    </row>
    <row r="3" spans="1:40" ht="14.25" x14ac:dyDescent="0.2">
      <c r="A3" s="43">
        <v>392</v>
      </c>
      <c r="B3" s="43">
        <v>392</v>
      </c>
      <c r="AM3" s="46" t="s">
        <v>181</v>
      </c>
    </row>
    <row r="4" spans="1:40" ht="14.25" x14ac:dyDescent="0.2">
      <c r="A4" s="43">
        <v>392</v>
      </c>
      <c r="B4" s="43">
        <v>1316</v>
      </c>
      <c r="AM4" s="46" t="s">
        <v>181</v>
      </c>
    </row>
    <row r="5" spans="1:40" ht="14.25" x14ac:dyDescent="0.2">
      <c r="A5" s="43">
        <v>392</v>
      </c>
      <c r="B5" s="43">
        <v>1317</v>
      </c>
      <c r="AM5" s="46" t="s">
        <v>181</v>
      </c>
    </row>
    <row r="6" spans="1:40" ht="14.25" x14ac:dyDescent="0.2">
      <c r="A6" s="43">
        <v>392</v>
      </c>
      <c r="B6" s="43">
        <v>1430</v>
      </c>
      <c r="AM6" s="46" t="s">
        <v>181</v>
      </c>
    </row>
    <row r="7" spans="1:40" ht="14.25" x14ac:dyDescent="0.2">
      <c r="A7" s="43">
        <v>392</v>
      </c>
      <c r="B7" s="43">
        <v>8891</v>
      </c>
      <c r="AM7" s="46" t="s">
        <v>181</v>
      </c>
    </row>
    <row r="8" spans="1:40" ht="14.25" x14ac:dyDescent="0.2">
      <c r="A8" s="43">
        <v>392</v>
      </c>
      <c r="B8" s="43">
        <v>14848</v>
      </c>
      <c r="AM8" s="46" t="s">
        <v>181</v>
      </c>
    </row>
    <row r="9" spans="1:40" ht="14.25" x14ac:dyDescent="0.2">
      <c r="A9" s="109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</row>
    <row r="10" spans="1:40" ht="14.25" hidden="1" x14ac:dyDescent="0.2"/>
    <row r="11" spans="1:40" ht="14.25" hidden="1" x14ac:dyDescent="0.2"/>
  </sheetData>
  <sheetProtection formatColumns="0"/>
  <mergeCells count="2">
    <mergeCell ref="A1:AN1"/>
    <mergeCell ref="A9:AN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59D2-98EC-4284-A162-E51FDF37F1D8}">
  <sheetPr codeName="Sheet18"/>
  <dimension ref="A1:AL1048576"/>
  <sheetViews>
    <sheetView rightToLeft="1" workbookViewId="0">
      <selection activeCell="N17" sqref="N17"/>
    </sheetView>
  </sheetViews>
  <sheetFormatPr defaultColWidth="0" defaultRowHeight="15" customHeight="1" zeroHeight="1" x14ac:dyDescent="0.2"/>
  <cols>
    <col min="1" max="4" width="10.125" style="34" customWidth="1"/>
    <col min="5" max="5" width="16.7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42" customWidth="1"/>
    <col min="22" max="23" width="10.125" style="37" customWidth="1"/>
    <col min="24" max="25" width="10.125" style="35" customWidth="1"/>
    <col min="26" max="27" width="10.125" style="34" customWidth="1"/>
    <col min="28" max="29" width="10.125" style="42" customWidth="1"/>
    <col min="30" max="30" width="11.125" style="36" bestFit="1" customWidth="1"/>
    <col min="31" max="33" width="10.125" style="36" customWidth="1"/>
    <col min="34" max="36" width="10.125" style="34" customWidth="1"/>
    <col min="37" max="38" width="10.125" style="37" customWidth="1"/>
    <col min="39" max="16384" width="7.875" style="34" hidden="1"/>
  </cols>
  <sheetData>
    <row r="1" spans="1:38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</row>
    <row r="2" spans="1:38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191</v>
      </c>
      <c r="M2" s="30" t="s">
        <v>185</v>
      </c>
      <c r="N2" s="30" t="s">
        <v>59</v>
      </c>
      <c r="O2" s="38" t="s">
        <v>1112</v>
      </c>
      <c r="P2" s="30" t="s">
        <v>95</v>
      </c>
      <c r="Q2" s="30" t="s">
        <v>61</v>
      </c>
      <c r="R2" s="30" t="s">
        <v>186</v>
      </c>
      <c r="S2" s="30" t="s">
        <v>62</v>
      </c>
      <c r="T2" s="31" t="s">
        <v>96</v>
      </c>
      <c r="U2" s="38" t="s">
        <v>97</v>
      </c>
      <c r="V2" s="32" t="s">
        <v>98</v>
      </c>
      <c r="W2" s="32" t="s">
        <v>65</v>
      </c>
      <c r="X2" s="30" t="s">
        <v>188</v>
      </c>
      <c r="Y2" s="30" t="s">
        <v>189</v>
      </c>
      <c r="Z2" s="30" t="s">
        <v>1118</v>
      </c>
      <c r="AA2" s="30" t="s">
        <v>1119</v>
      </c>
      <c r="AB2" s="38" t="s">
        <v>1121</v>
      </c>
      <c r="AC2" s="38" t="s">
        <v>1122</v>
      </c>
      <c r="AD2" s="31" t="s">
        <v>100</v>
      </c>
      <c r="AE2" s="31" t="s">
        <v>64</v>
      </c>
      <c r="AF2" s="31" t="s">
        <v>101</v>
      </c>
      <c r="AG2" s="31" t="s">
        <v>66</v>
      </c>
      <c r="AH2" s="30" t="s">
        <v>102</v>
      </c>
      <c r="AI2" s="30" t="s">
        <v>190</v>
      </c>
      <c r="AJ2" s="30" t="s">
        <v>20</v>
      </c>
      <c r="AK2" s="32" t="s">
        <v>67</v>
      </c>
      <c r="AL2" s="32" t="s">
        <v>68</v>
      </c>
    </row>
    <row r="3" spans="1:38" ht="14.25" x14ac:dyDescent="0.2">
      <c r="A3" s="34">
        <v>392</v>
      </c>
      <c r="B3" s="34">
        <v>392</v>
      </c>
      <c r="C3" s="34" t="s">
        <v>1123</v>
      </c>
      <c r="D3" s="34">
        <v>520021874</v>
      </c>
      <c r="E3" s="35" t="s">
        <v>193</v>
      </c>
      <c r="F3" s="34" t="s">
        <v>1124</v>
      </c>
      <c r="G3" s="34" t="s">
        <v>1125</v>
      </c>
      <c r="H3" s="34" t="s">
        <v>196</v>
      </c>
      <c r="I3" s="34" t="s">
        <v>197</v>
      </c>
      <c r="J3" s="34" t="s">
        <v>73</v>
      </c>
      <c r="K3" s="34" t="s">
        <v>73</v>
      </c>
      <c r="L3" s="35" t="s">
        <v>1126</v>
      </c>
      <c r="M3" s="34" t="s">
        <v>657</v>
      </c>
      <c r="N3" s="34" t="s">
        <v>74</v>
      </c>
      <c r="O3" s="42" t="s">
        <v>1127</v>
      </c>
      <c r="P3" s="34" t="s">
        <v>217</v>
      </c>
      <c r="Q3" s="34" t="s">
        <v>201</v>
      </c>
      <c r="R3" s="34" t="s">
        <v>202</v>
      </c>
      <c r="S3" s="34" t="s">
        <v>77</v>
      </c>
      <c r="T3" s="34">
        <v>5.8</v>
      </c>
      <c r="U3" s="42" t="s">
        <v>1128</v>
      </c>
      <c r="V3" s="37">
        <v>5.1100000000000007E-2</v>
      </c>
      <c r="W3" s="37">
        <v>5.1200000000000002E-2</v>
      </c>
      <c r="X3" s="35" t="s">
        <v>204</v>
      </c>
      <c r="Y3" s="35" t="s">
        <v>74</v>
      </c>
      <c r="Z3" s="34" t="s">
        <v>1135</v>
      </c>
      <c r="AA3" s="34" t="s">
        <v>1130</v>
      </c>
      <c r="AB3" s="96" t="s">
        <v>1131</v>
      </c>
      <c r="AC3" s="42" t="s">
        <v>1131</v>
      </c>
      <c r="AD3" s="36">
        <v>4725000</v>
      </c>
      <c r="AE3" s="36">
        <v>1</v>
      </c>
      <c r="AF3" s="36">
        <v>100.65</v>
      </c>
      <c r="AG3" s="36">
        <v>4755.7124999999996</v>
      </c>
      <c r="AH3" s="34" t="s">
        <v>181</v>
      </c>
      <c r="AJ3" s="34" t="s">
        <v>18</v>
      </c>
      <c r="AK3" s="37">
        <v>0.45378250000000003</v>
      </c>
      <c r="AL3" s="37">
        <v>1.89E-3</v>
      </c>
    </row>
    <row r="4" spans="1:38" ht="14.25" x14ac:dyDescent="0.2">
      <c r="A4" s="34">
        <v>392</v>
      </c>
      <c r="B4" s="34">
        <v>392</v>
      </c>
      <c r="C4" s="34" t="s">
        <v>1132</v>
      </c>
      <c r="D4" s="34">
        <v>510687403</v>
      </c>
      <c r="E4" s="35" t="s">
        <v>193</v>
      </c>
      <c r="F4" s="34" t="s">
        <v>1133</v>
      </c>
      <c r="G4" s="34" t="s">
        <v>1134</v>
      </c>
      <c r="H4" s="34" t="s">
        <v>196</v>
      </c>
      <c r="I4" s="34" t="s">
        <v>197</v>
      </c>
      <c r="J4" s="34" t="s">
        <v>73</v>
      </c>
      <c r="K4" s="34" t="s">
        <v>73</v>
      </c>
      <c r="L4" s="35" t="s">
        <v>1126</v>
      </c>
      <c r="M4" s="34" t="s">
        <v>225</v>
      </c>
      <c r="N4" s="34" t="s">
        <v>74</v>
      </c>
      <c r="O4" s="42" t="s">
        <v>2400</v>
      </c>
      <c r="P4" s="34" t="s">
        <v>250</v>
      </c>
      <c r="Q4" s="34" t="s">
        <v>201</v>
      </c>
      <c r="R4" s="34" t="s">
        <v>202</v>
      </c>
      <c r="S4" s="34" t="s">
        <v>77</v>
      </c>
      <c r="T4" s="34">
        <v>0.99</v>
      </c>
      <c r="U4" s="42" t="s">
        <v>318</v>
      </c>
      <c r="V4" s="37">
        <v>3.73E-2</v>
      </c>
      <c r="W4" s="37">
        <v>3.1E-2</v>
      </c>
      <c r="X4" s="35" t="s">
        <v>204</v>
      </c>
      <c r="Y4" s="35" t="s">
        <v>74</v>
      </c>
      <c r="Z4" s="34" t="s">
        <v>1135</v>
      </c>
      <c r="AA4" s="34" t="s">
        <v>1130</v>
      </c>
      <c r="AB4" s="96" t="s">
        <v>1131</v>
      </c>
      <c r="AC4" s="42" t="s">
        <v>1131</v>
      </c>
      <c r="AD4" s="36">
        <v>599736.89</v>
      </c>
      <c r="AE4" s="36">
        <v>1</v>
      </c>
      <c r="AF4" s="36">
        <v>99.43</v>
      </c>
      <c r="AG4" s="36">
        <v>596.31838000000005</v>
      </c>
      <c r="AH4" s="34" t="s">
        <v>181</v>
      </c>
      <c r="AJ4" s="34" t="s">
        <v>18</v>
      </c>
      <c r="AK4" s="37">
        <v>5.6899699999999998E-2</v>
      </c>
      <c r="AL4" s="37">
        <v>2.3699999999999999E-4</v>
      </c>
    </row>
    <row r="5" spans="1:38" ht="14.25" x14ac:dyDescent="0.2">
      <c r="A5" s="34">
        <v>392</v>
      </c>
      <c r="B5" s="34">
        <v>392</v>
      </c>
      <c r="C5" s="34" t="s">
        <v>1136</v>
      </c>
      <c r="D5" s="34">
        <v>500102868</v>
      </c>
      <c r="E5" s="35" t="s">
        <v>193</v>
      </c>
      <c r="F5" s="34" t="s">
        <v>1137</v>
      </c>
      <c r="G5" s="34" t="s">
        <v>1138</v>
      </c>
      <c r="H5" s="34" t="s">
        <v>196</v>
      </c>
      <c r="I5" s="34" t="s">
        <v>235</v>
      </c>
      <c r="J5" s="34" t="s">
        <v>73</v>
      </c>
      <c r="K5" s="34" t="s">
        <v>73</v>
      </c>
      <c r="L5" s="35" t="s">
        <v>1126</v>
      </c>
      <c r="M5" s="34" t="s">
        <v>1139</v>
      </c>
      <c r="N5" s="34" t="s">
        <v>74</v>
      </c>
      <c r="O5" s="42" t="s">
        <v>1140</v>
      </c>
      <c r="P5" s="34" t="s">
        <v>286</v>
      </c>
      <c r="Q5" s="34" t="s">
        <v>201</v>
      </c>
      <c r="R5" s="34" t="s">
        <v>202</v>
      </c>
      <c r="S5" s="34" t="s">
        <v>77</v>
      </c>
      <c r="T5" s="36">
        <v>5.94</v>
      </c>
      <c r="U5" s="42" t="s">
        <v>1141</v>
      </c>
      <c r="V5" s="37">
        <v>2.4700000000000003E-2</v>
      </c>
      <c r="W5" s="37">
        <v>1.7500000000000002E-2</v>
      </c>
      <c r="X5" s="35" t="s">
        <v>204</v>
      </c>
      <c r="Y5" s="35" t="s">
        <v>74</v>
      </c>
      <c r="Z5" s="34" t="s">
        <v>1135</v>
      </c>
      <c r="AA5" s="34" t="s">
        <v>1130</v>
      </c>
      <c r="AB5" s="96" t="s">
        <v>1131</v>
      </c>
      <c r="AC5" s="42" t="s">
        <v>1131</v>
      </c>
      <c r="AD5" s="36">
        <v>3211111.11</v>
      </c>
      <c r="AE5" s="36">
        <v>1</v>
      </c>
      <c r="AF5" s="36">
        <v>108.39</v>
      </c>
      <c r="AG5" s="36">
        <v>3480.52333</v>
      </c>
      <c r="AH5" s="34" t="s">
        <v>181</v>
      </c>
      <c r="AJ5" s="34" t="s">
        <v>18</v>
      </c>
      <c r="AK5" s="37">
        <v>0.33210600000000001</v>
      </c>
      <c r="AL5" s="37">
        <v>1.3832E-3</v>
      </c>
    </row>
    <row r="6" spans="1:38" ht="14.25" x14ac:dyDescent="0.2">
      <c r="A6" s="34">
        <v>392</v>
      </c>
      <c r="B6" s="34">
        <v>392</v>
      </c>
      <c r="C6" s="34" t="s">
        <v>1142</v>
      </c>
      <c r="D6" s="34">
        <v>510155625</v>
      </c>
      <c r="E6" s="35" t="s">
        <v>193</v>
      </c>
      <c r="F6" s="34" t="s">
        <v>1143</v>
      </c>
      <c r="G6" s="34" t="s">
        <v>1144</v>
      </c>
      <c r="H6" s="34" t="s">
        <v>196</v>
      </c>
      <c r="I6" s="34" t="s">
        <v>235</v>
      </c>
      <c r="J6" s="34" t="s">
        <v>73</v>
      </c>
      <c r="K6" s="34" t="s">
        <v>73</v>
      </c>
      <c r="L6" s="35" t="s">
        <v>1126</v>
      </c>
      <c r="M6" s="34" t="s">
        <v>225</v>
      </c>
      <c r="N6" s="34" t="s">
        <v>74</v>
      </c>
      <c r="O6" s="42" t="s">
        <v>2401</v>
      </c>
      <c r="P6" s="34" t="s">
        <v>1145</v>
      </c>
      <c r="Q6" s="34" t="s">
        <v>201</v>
      </c>
      <c r="R6" s="34" t="s">
        <v>202</v>
      </c>
      <c r="S6" s="34" t="s">
        <v>77</v>
      </c>
      <c r="T6" s="36" t="s">
        <v>541</v>
      </c>
      <c r="U6" s="42" t="s">
        <v>1146</v>
      </c>
      <c r="V6" s="37">
        <v>9.9000000000000005E-2</v>
      </c>
      <c r="W6" s="37">
        <v>9.9000000000000005E-2</v>
      </c>
      <c r="X6" s="35" t="s">
        <v>204</v>
      </c>
      <c r="Y6" s="35" t="s">
        <v>542</v>
      </c>
      <c r="Z6" s="34" t="s">
        <v>1147</v>
      </c>
      <c r="AA6" s="34" t="s">
        <v>1148</v>
      </c>
      <c r="AB6" s="96" t="s">
        <v>2402</v>
      </c>
      <c r="AC6" s="42" t="s">
        <v>2402</v>
      </c>
      <c r="AD6" s="36">
        <v>172334.53</v>
      </c>
      <c r="AE6" s="36">
        <v>1</v>
      </c>
      <c r="AF6" s="36">
        <v>1E-4</v>
      </c>
      <c r="AG6" s="36">
        <v>1.7000000000000001E-4</v>
      </c>
      <c r="AH6" s="34" t="s">
        <v>181</v>
      </c>
      <c r="AJ6" s="34" t="s">
        <v>18</v>
      </c>
      <c r="AK6" s="37">
        <v>0</v>
      </c>
      <c r="AL6" s="37">
        <v>0</v>
      </c>
    </row>
    <row r="7" spans="1:38" ht="14.25" x14ac:dyDescent="0.2">
      <c r="A7" s="34">
        <v>392</v>
      </c>
      <c r="B7" s="34">
        <v>392</v>
      </c>
      <c r="C7" s="34" t="s">
        <v>1142</v>
      </c>
      <c r="D7" s="34">
        <v>510155625</v>
      </c>
      <c r="E7" s="35" t="s">
        <v>193</v>
      </c>
      <c r="F7" s="34" t="s">
        <v>1149</v>
      </c>
      <c r="G7" s="34" t="s">
        <v>1150</v>
      </c>
      <c r="H7" s="34" t="s">
        <v>196</v>
      </c>
      <c r="I7" s="34" t="s">
        <v>235</v>
      </c>
      <c r="J7" s="34" t="s">
        <v>73</v>
      </c>
      <c r="K7" s="34" t="s">
        <v>73</v>
      </c>
      <c r="L7" s="35" t="s">
        <v>1126</v>
      </c>
      <c r="M7" s="34" t="s">
        <v>225</v>
      </c>
      <c r="N7" s="34" t="s">
        <v>74</v>
      </c>
      <c r="O7" s="42" t="s">
        <v>1151</v>
      </c>
      <c r="P7" s="34" t="s">
        <v>1145</v>
      </c>
      <c r="Q7" s="34" t="s">
        <v>201</v>
      </c>
      <c r="R7" s="34" t="s">
        <v>202</v>
      </c>
      <c r="S7" s="34" t="s">
        <v>77</v>
      </c>
      <c r="T7" s="34" t="s">
        <v>541</v>
      </c>
      <c r="U7" s="42" t="s">
        <v>1146</v>
      </c>
      <c r="V7" s="37">
        <v>9.9000000000000005E-2</v>
      </c>
      <c r="W7" s="37">
        <v>9.9000000000000005E-2</v>
      </c>
      <c r="X7" s="35" t="s">
        <v>204</v>
      </c>
      <c r="Y7" s="35" t="s">
        <v>542</v>
      </c>
      <c r="Z7" s="34" t="s">
        <v>1147</v>
      </c>
      <c r="AA7" s="34" t="s">
        <v>1148</v>
      </c>
      <c r="AB7" s="96" t="s">
        <v>2402</v>
      </c>
      <c r="AC7" s="42" t="s">
        <v>2402</v>
      </c>
      <c r="AD7" s="36">
        <v>861673.07</v>
      </c>
      <c r="AE7" s="36">
        <v>1</v>
      </c>
      <c r="AF7" s="36">
        <v>1E-4</v>
      </c>
      <c r="AG7" s="36">
        <v>8.5999999999999998E-4</v>
      </c>
      <c r="AH7" s="34" t="s">
        <v>181</v>
      </c>
      <c r="AJ7" s="34" t="s">
        <v>18</v>
      </c>
      <c r="AK7" s="37">
        <v>1.0000000000000001E-7</v>
      </c>
      <c r="AL7" s="37">
        <v>0</v>
      </c>
    </row>
    <row r="8" spans="1:38" ht="14.25" x14ac:dyDescent="0.2">
      <c r="A8" s="34">
        <v>392</v>
      </c>
      <c r="B8" s="34">
        <v>392</v>
      </c>
      <c r="C8" s="34" t="s">
        <v>1152</v>
      </c>
      <c r="D8" s="34">
        <v>513436394</v>
      </c>
      <c r="E8" s="35" t="s">
        <v>193</v>
      </c>
      <c r="F8" s="34" t="s">
        <v>1153</v>
      </c>
      <c r="G8" s="34" t="s">
        <v>1154</v>
      </c>
      <c r="H8" s="34" t="s">
        <v>196</v>
      </c>
      <c r="I8" s="34" t="s">
        <v>235</v>
      </c>
      <c r="J8" s="34" t="s">
        <v>73</v>
      </c>
      <c r="K8" s="34" t="s">
        <v>73</v>
      </c>
      <c r="L8" s="35" t="s">
        <v>1126</v>
      </c>
      <c r="M8" s="34" t="s">
        <v>517</v>
      </c>
      <c r="N8" s="34" t="s">
        <v>74</v>
      </c>
      <c r="O8" s="42" t="s">
        <v>1155</v>
      </c>
      <c r="P8" s="34" t="s">
        <v>75</v>
      </c>
      <c r="Q8" s="34" t="s">
        <v>76</v>
      </c>
      <c r="R8" s="34" t="s">
        <v>202</v>
      </c>
      <c r="S8" s="34" t="s">
        <v>77</v>
      </c>
      <c r="T8" s="34">
        <v>0.5</v>
      </c>
      <c r="U8" s="42" t="s">
        <v>1156</v>
      </c>
      <c r="V8" s="37">
        <v>5.1699999999999996E-2</v>
      </c>
      <c r="W8" s="37">
        <v>5.5999999999999994E-2</v>
      </c>
      <c r="X8" s="35" t="s">
        <v>204</v>
      </c>
      <c r="Y8" s="35" t="s">
        <v>74</v>
      </c>
      <c r="Z8" s="34" t="s">
        <v>1135</v>
      </c>
      <c r="AA8" s="34" t="s">
        <v>1130</v>
      </c>
      <c r="AB8" s="96" t="s">
        <v>1131</v>
      </c>
      <c r="AC8" s="42" t="s">
        <v>1131</v>
      </c>
      <c r="AD8" s="36">
        <v>46117.2</v>
      </c>
      <c r="AE8" s="36">
        <v>1</v>
      </c>
      <c r="AF8" s="36">
        <v>144.5</v>
      </c>
      <c r="AG8" s="36">
        <v>66.639349999999993</v>
      </c>
      <c r="AH8" s="34" t="s">
        <v>181</v>
      </c>
      <c r="AJ8" s="34" t="s">
        <v>18</v>
      </c>
      <c r="AK8" s="37">
        <v>6.3585999999999998E-3</v>
      </c>
      <c r="AL8" s="37">
        <v>2.65E-5</v>
      </c>
    </row>
    <row r="9" spans="1:38" ht="14.25" x14ac:dyDescent="0.2">
      <c r="A9" s="34">
        <v>392</v>
      </c>
      <c r="B9" s="34">
        <v>392</v>
      </c>
      <c r="C9" s="34" t="s">
        <v>514</v>
      </c>
      <c r="D9" s="34">
        <v>520010869</v>
      </c>
      <c r="E9" s="35" t="s">
        <v>193</v>
      </c>
      <c r="F9" s="34" t="s">
        <v>1157</v>
      </c>
      <c r="G9" s="34" t="s">
        <v>1158</v>
      </c>
      <c r="H9" s="34" t="s">
        <v>196</v>
      </c>
      <c r="I9" s="34" t="s">
        <v>235</v>
      </c>
      <c r="J9" s="34" t="s">
        <v>73</v>
      </c>
      <c r="K9" s="34" t="s">
        <v>73</v>
      </c>
      <c r="L9" s="35" t="s">
        <v>1126</v>
      </c>
      <c r="M9" s="34" t="s">
        <v>517</v>
      </c>
      <c r="N9" s="34" t="s">
        <v>74</v>
      </c>
      <c r="O9" s="42" t="s">
        <v>2404</v>
      </c>
      <c r="P9" s="34" t="s">
        <v>75</v>
      </c>
      <c r="Q9" s="34" t="s">
        <v>76</v>
      </c>
      <c r="R9" s="34" t="s">
        <v>202</v>
      </c>
      <c r="S9" s="34" t="s">
        <v>77</v>
      </c>
      <c r="T9" s="34">
        <v>4.8899999999999997</v>
      </c>
      <c r="U9" s="42" t="s">
        <v>1159</v>
      </c>
      <c r="V9" s="37">
        <v>2.2799999999999997E-2</v>
      </c>
      <c r="W9" s="37">
        <v>4.9000000000000002E-2</v>
      </c>
      <c r="X9" s="35" t="s">
        <v>204</v>
      </c>
      <c r="Y9" s="35" t="s">
        <v>74</v>
      </c>
      <c r="Z9" s="34" t="s">
        <v>1135</v>
      </c>
      <c r="AA9" s="34" t="s">
        <v>1130</v>
      </c>
      <c r="AB9" s="96" t="s">
        <v>1131</v>
      </c>
      <c r="AC9" s="42" t="s">
        <v>1131</v>
      </c>
      <c r="AD9" s="36">
        <v>776471.4</v>
      </c>
      <c r="AE9" s="36">
        <v>1</v>
      </c>
      <c r="AF9" s="36">
        <v>166.62</v>
      </c>
      <c r="AG9" s="36">
        <v>1293.7566400000001</v>
      </c>
      <c r="AH9" s="34" t="s">
        <v>181</v>
      </c>
      <c r="AJ9" s="34" t="s">
        <v>18</v>
      </c>
      <c r="AK9" s="37">
        <v>0.12344820000000001</v>
      </c>
      <c r="AL9" s="37">
        <v>5.1420000000000003E-4</v>
      </c>
    </row>
    <row r="10" spans="1:38" ht="14.25" x14ac:dyDescent="0.2">
      <c r="A10" s="34">
        <v>392</v>
      </c>
      <c r="B10" s="34">
        <v>392</v>
      </c>
      <c r="C10" s="34" t="s">
        <v>1160</v>
      </c>
      <c r="D10" s="34">
        <v>520041690</v>
      </c>
      <c r="E10" s="35" t="s">
        <v>193</v>
      </c>
      <c r="F10" s="34" t="s">
        <v>1161</v>
      </c>
      <c r="G10" s="34" t="s">
        <v>1162</v>
      </c>
      <c r="H10" s="34" t="s">
        <v>196</v>
      </c>
      <c r="I10" s="34" t="s">
        <v>235</v>
      </c>
      <c r="J10" s="34" t="s">
        <v>73</v>
      </c>
      <c r="K10" s="34" t="s">
        <v>73</v>
      </c>
      <c r="L10" s="35" t="s">
        <v>1126</v>
      </c>
      <c r="M10" s="34" t="s">
        <v>322</v>
      </c>
      <c r="N10" s="34" t="s">
        <v>74</v>
      </c>
      <c r="O10" s="42" t="s">
        <v>1163</v>
      </c>
      <c r="P10" s="34" t="s">
        <v>537</v>
      </c>
      <c r="Q10" s="34" t="s">
        <v>537</v>
      </c>
      <c r="R10" s="34" t="s">
        <v>537</v>
      </c>
      <c r="S10" s="34" t="s">
        <v>77</v>
      </c>
      <c r="T10" s="34" t="s">
        <v>541</v>
      </c>
      <c r="U10" s="42" t="s">
        <v>1164</v>
      </c>
      <c r="V10" s="37">
        <v>1.5100000000000001E-2</v>
      </c>
      <c r="W10" s="37">
        <v>5.5999999999999994E-2</v>
      </c>
      <c r="X10" s="35" t="s">
        <v>204</v>
      </c>
      <c r="Y10" s="35" t="s">
        <v>542</v>
      </c>
      <c r="Z10" s="34" t="s">
        <v>1147</v>
      </c>
      <c r="AA10" s="34" t="s">
        <v>1148</v>
      </c>
      <c r="AB10" s="96" t="s">
        <v>2405</v>
      </c>
      <c r="AC10" s="42" t="s">
        <v>2405</v>
      </c>
      <c r="AD10" s="36">
        <v>1331656.92</v>
      </c>
      <c r="AE10" s="36">
        <v>1</v>
      </c>
      <c r="AF10" s="36">
        <v>1E-4</v>
      </c>
      <c r="AG10" s="36">
        <v>1.33E-3</v>
      </c>
      <c r="AH10" s="34" t="s">
        <v>181</v>
      </c>
      <c r="AJ10" s="34" t="s">
        <v>18</v>
      </c>
      <c r="AK10" s="37">
        <v>1.0000000000000001E-7</v>
      </c>
      <c r="AL10" s="37">
        <v>0</v>
      </c>
    </row>
    <row r="11" spans="1:38" ht="14.25" x14ac:dyDescent="0.2">
      <c r="A11" s="34">
        <v>392</v>
      </c>
      <c r="B11" s="34">
        <v>392</v>
      </c>
      <c r="C11" s="34" t="s">
        <v>1165</v>
      </c>
      <c r="D11" s="34">
        <v>520036245</v>
      </c>
      <c r="E11" s="35" t="s">
        <v>193</v>
      </c>
      <c r="F11" s="34" t="s">
        <v>1166</v>
      </c>
      <c r="G11" s="34" t="s">
        <v>1167</v>
      </c>
      <c r="H11" s="34" t="s">
        <v>196</v>
      </c>
      <c r="I11" s="34" t="s">
        <v>235</v>
      </c>
      <c r="J11" s="34" t="s">
        <v>73</v>
      </c>
      <c r="K11" s="34" t="s">
        <v>73</v>
      </c>
      <c r="L11" s="35" t="s">
        <v>1126</v>
      </c>
      <c r="M11" s="34" t="s">
        <v>303</v>
      </c>
      <c r="N11" s="34" t="s">
        <v>74</v>
      </c>
      <c r="O11" s="42" t="s">
        <v>1168</v>
      </c>
      <c r="P11" s="34" t="s">
        <v>537</v>
      </c>
      <c r="Q11" s="34" t="s">
        <v>537</v>
      </c>
      <c r="R11" s="34" t="s">
        <v>537</v>
      </c>
      <c r="S11" s="34" t="s">
        <v>77</v>
      </c>
      <c r="T11" s="34" t="s">
        <v>541</v>
      </c>
      <c r="U11" s="42" t="s">
        <v>1169</v>
      </c>
      <c r="V11" s="37">
        <v>6.9000000000000006E-2</v>
      </c>
      <c r="W11" s="37">
        <v>6.9000000000000006E-2</v>
      </c>
      <c r="X11" s="35" t="s">
        <v>204</v>
      </c>
      <c r="Y11" s="35" t="s">
        <v>542</v>
      </c>
      <c r="Z11" s="34" t="s">
        <v>132</v>
      </c>
      <c r="AA11" s="34" t="s">
        <v>1130</v>
      </c>
      <c r="AB11" s="96" t="s">
        <v>2402</v>
      </c>
      <c r="AC11" s="42" t="s">
        <v>2402</v>
      </c>
      <c r="AD11" s="36">
        <v>436732.46</v>
      </c>
      <c r="AE11" s="36">
        <v>1</v>
      </c>
      <c r="AF11" s="36">
        <v>1E-4</v>
      </c>
      <c r="AG11" s="36">
        <v>4.2999999999999999E-4</v>
      </c>
      <c r="AH11" s="34" t="s">
        <v>181</v>
      </c>
      <c r="AJ11" s="34" t="s">
        <v>18</v>
      </c>
      <c r="AK11" s="37">
        <v>0</v>
      </c>
      <c r="AL11" s="37">
        <v>0</v>
      </c>
    </row>
    <row r="12" spans="1:38" ht="14.25" x14ac:dyDescent="0.2">
      <c r="A12" s="34">
        <v>392</v>
      </c>
      <c r="B12" s="34">
        <v>392</v>
      </c>
      <c r="C12" s="34" t="s">
        <v>538</v>
      </c>
      <c r="D12" s="34">
        <v>1154</v>
      </c>
      <c r="E12" s="35" t="s">
        <v>182</v>
      </c>
      <c r="F12" s="34" t="s">
        <v>1170</v>
      </c>
      <c r="G12" s="34">
        <v>100571090</v>
      </c>
      <c r="H12" s="34" t="s">
        <v>110</v>
      </c>
      <c r="I12" s="34" t="s">
        <v>235</v>
      </c>
      <c r="J12" s="34" t="s">
        <v>73</v>
      </c>
      <c r="K12" s="34" t="s">
        <v>73</v>
      </c>
      <c r="L12" s="35" t="s">
        <v>1126</v>
      </c>
      <c r="M12" s="34" t="s">
        <v>322</v>
      </c>
      <c r="N12" s="34" t="s">
        <v>74</v>
      </c>
      <c r="O12" s="42" t="s">
        <v>1171</v>
      </c>
      <c r="P12" s="34" t="s">
        <v>537</v>
      </c>
      <c r="Q12" s="34" t="s">
        <v>537</v>
      </c>
      <c r="R12" s="34" t="s">
        <v>537</v>
      </c>
      <c r="S12" s="34" t="s">
        <v>77</v>
      </c>
      <c r="T12" s="34" t="s">
        <v>541</v>
      </c>
      <c r="U12" s="42" t="s">
        <v>1172</v>
      </c>
      <c r="V12" s="37">
        <v>4.9000000000000002E-2</v>
      </c>
      <c r="W12" s="37">
        <v>4.9000000000000002E-2</v>
      </c>
      <c r="X12" s="35" t="s">
        <v>204</v>
      </c>
      <c r="Y12" s="35" t="s">
        <v>542</v>
      </c>
      <c r="Z12" s="34" t="s">
        <v>1135</v>
      </c>
      <c r="AA12" s="34" t="s">
        <v>1130</v>
      </c>
      <c r="AB12" s="96" t="s">
        <v>1173</v>
      </c>
      <c r="AC12" s="42" t="s">
        <v>1173</v>
      </c>
      <c r="AD12" s="36">
        <v>324799.46000000002</v>
      </c>
      <c r="AE12" s="36">
        <v>1</v>
      </c>
      <c r="AF12" s="36">
        <v>27.5</v>
      </c>
      <c r="AG12" s="36">
        <v>89.319850000000002</v>
      </c>
      <c r="AH12" s="34" t="s">
        <v>181</v>
      </c>
      <c r="AJ12" s="34" t="s">
        <v>18</v>
      </c>
      <c r="AK12" s="37">
        <v>8.5228000000000005E-3</v>
      </c>
      <c r="AL12" s="37">
        <v>3.5500000000000002E-5</v>
      </c>
    </row>
    <row r="13" spans="1:38" ht="14.25" x14ac:dyDescent="0.2">
      <c r="A13" s="34">
        <v>392</v>
      </c>
      <c r="B13" s="34">
        <v>392</v>
      </c>
      <c r="C13" s="34" t="s">
        <v>1174</v>
      </c>
      <c r="D13" s="34">
        <v>1841580</v>
      </c>
      <c r="E13" s="35" t="s">
        <v>193</v>
      </c>
      <c r="F13" s="34" t="s">
        <v>1175</v>
      </c>
      <c r="G13" s="34">
        <v>11433040</v>
      </c>
      <c r="H13" s="34" t="s">
        <v>110</v>
      </c>
      <c r="I13" s="34" t="s">
        <v>197</v>
      </c>
      <c r="J13" s="34" t="s">
        <v>73</v>
      </c>
      <c r="K13" s="34" t="s">
        <v>169</v>
      </c>
      <c r="L13" s="35" t="s">
        <v>1126</v>
      </c>
      <c r="M13" s="34" t="s">
        <v>230</v>
      </c>
      <c r="N13" s="34" t="s">
        <v>74</v>
      </c>
      <c r="O13" s="42" t="s">
        <v>2406</v>
      </c>
      <c r="P13" s="34" t="s">
        <v>1176</v>
      </c>
      <c r="Q13" s="34" t="s">
        <v>201</v>
      </c>
      <c r="R13" s="34" t="s">
        <v>202</v>
      </c>
      <c r="S13" s="34" t="s">
        <v>77</v>
      </c>
      <c r="T13" s="34" t="s">
        <v>541</v>
      </c>
      <c r="U13" s="42" t="s">
        <v>1177</v>
      </c>
      <c r="V13" s="37">
        <v>0.03</v>
      </c>
      <c r="W13" s="37">
        <v>0.03</v>
      </c>
      <c r="X13" s="35" t="s">
        <v>204</v>
      </c>
      <c r="Y13" s="35" t="s">
        <v>542</v>
      </c>
      <c r="Z13" s="34" t="s">
        <v>1147</v>
      </c>
      <c r="AA13" s="34" t="s">
        <v>1148</v>
      </c>
      <c r="AB13" s="96" t="s">
        <v>2403</v>
      </c>
      <c r="AC13" s="42" t="s">
        <v>2403</v>
      </c>
      <c r="AD13" s="36">
        <v>483809.2</v>
      </c>
      <c r="AE13" s="36">
        <v>1</v>
      </c>
      <c r="AF13" s="36">
        <v>1E-4</v>
      </c>
      <c r="AG13" s="36">
        <v>4.8000000000000001E-4</v>
      </c>
      <c r="AH13" s="34" t="s">
        <v>181</v>
      </c>
      <c r="AJ13" s="34" t="s">
        <v>18</v>
      </c>
      <c r="AK13" s="37">
        <v>0</v>
      </c>
      <c r="AL13" s="37">
        <v>0</v>
      </c>
    </row>
    <row r="14" spans="1:38" ht="14.25" x14ac:dyDescent="0.2">
      <c r="A14" s="34">
        <v>392</v>
      </c>
      <c r="B14" s="34">
        <v>392</v>
      </c>
      <c r="C14" s="34" t="s">
        <v>282</v>
      </c>
      <c r="D14" s="34">
        <v>520018078</v>
      </c>
      <c r="E14" s="35" t="s">
        <v>193</v>
      </c>
      <c r="F14" s="34" t="s">
        <v>1178</v>
      </c>
      <c r="G14" s="34">
        <v>6401764</v>
      </c>
      <c r="H14" s="34" t="s">
        <v>110</v>
      </c>
      <c r="I14" s="34" t="s">
        <v>235</v>
      </c>
      <c r="J14" s="34" t="s">
        <v>73</v>
      </c>
      <c r="K14" s="34" t="s">
        <v>73</v>
      </c>
      <c r="L14" s="35" t="s">
        <v>1126</v>
      </c>
      <c r="M14" s="34" t="s">
        <v>285</v>
      </c>
      <c r="N14" s="34" t="s">
        <v>74</v>
      </c>
      <c r="O14" s="42" t="s">
        <v>1179</v>
      </c>
      <c r="P14" s="34" t="s">
        <v>75</v>
      </c>
      <c r="Q14" s="34" t="s">
        <v>76</v>
      </c>
      <c r="R14" s="34" t="s">
        <v>202</v>
      </c>
      <c r="S14" s="34" t="s">
        <v>77</v>
      </c>
      <c r="T14" s="36">
        <v>0.56999999999999995</v>
      </c>
      <c r="U14" s="42" t="s">
        <v>1180</v>
      </c>
      <c r="V14" s="37">
        <v>0.04</v>
      </c>
      <c r="W14" s="37">
        <v>6.6000000000000003E-2</v>
      </c>
      <c r="X14" s="35" t="s">
        <v>204</v>
      </c>
      <c r="Y14" s="35" t="s">
        <v>74</v>
      </c>
      <c r="Z14" s="34" t="s">
        <v>1135</v>
      </c>
      <c r="AA14" s="34" t="s">
        <v>1130</v>
      </c>
      <c r="AB14" s="96" t="s">
        <v>1131</v>
      </c>
      <c r="AC14" s="42" t="s">
        <v>1131</v>
      </c>
      <c r="AD14" s="36">
        <v>130000</v>
      </c>
      <c r="AE14" s="36">
        <v>1</v>
      </c>
      <c r="AF14" s="36">
        <v>152.22</v>
      </c>
      <c r="AG14" s="36">
        <v>197.886</v>
      </c>
      <c r="AH14" s="34" t="s">
        <v>181</v>
      </c>
      <c r="AJ14" s="34" t="s">
        <v>18</v>
      </c>
      <c r="AK14" s="37">
        <v>1.8881999999999999E-2</v>
      </c>
      <c r="AL14" s="37">
        <v>7.8600000000000013E-5</v>
      </c>
    </row>
    <row r="15" spans="1:38" ht="14.25" x14ac:dyDescent="0.2">
      <c r="A15" s="34">
        <v>392</v>
      </c>
      <c r="B15" s="34">
        <v>1316</v>
      </c>
      <c r="C15" s="34" t="s">
        <v>1123</v>
      </c>
      <c r="D15" s="34">
        <v>520021874</v>
      </c>
      <c r="E15" s="35" t="s">
        <v>193</v>
      </c>
      <c r="F15" s="34" t="s">
        <v>1124</v>
      </c>
      <c r="G15" s="34" t="s">
        <v>1125</v>
      </c>
      <c r="H15" s="34" t="s">
        <v>196</v>
      </c>
      <c r="I15" s="34" t="s">
        <v>197</v>
      </c>
      <c r="J15" s="34" t="s">
        <v>73</v>
      </c>
      <c r="K15" s="34" t="s">
        <v>73</v>
      </c>
      <c r="L15" s="35" t="s">
        <v>1126</v>
      </c>
      <c r="M15" s="34" t="s">
        <v>657</v>
      </c>
      <c r="N15" s="34" t="s">
        <v>74</v>
      </c>
      <c r="O15" s="42" t="s">
        <v>1127</v>
      </c>
      <c r="P15" s="34" t="s">
        <v>217</v>
      </c>
      <c r="Q15" s="34" t="s">
        <v>201</v>
      </c>
      <c r="R15" s="34" t="s">
        <v>202</v>
      </c>
      <c r="S15" s="34" t="s">
        <v>77</v>
      </c>
      <c r="T15" s="34">
        <v>5.8</v>
      </c>
      <c r="U15" s="42" t="s">
        <v>1128</v>
      </c>
      <c r="V15" s="37">
        <v>5.1100000000000007E-2</v>
      </c>
      <c r="W15" s="37">
        <v>5.1200000000000002E-2</v>
      </c>
      <c r="X15" s="35" t="s">
        <v>204</v>
      </c>
      <c r="Y15" s="35" t="s">
        <v>74</v>
      </c>
      <c r="Z15" s="34" t="s">
        <v>1135</v>
      </c>
      <c r="AA15" s="34" t="s">
        <v>1130</v>
      </c>
      <c r="AB15" s="96" t="s">
        <v>1131</v>
      </c>
      <c r="AC15" s="42" t="s">
        <v>1131</v>
      </c>
      <c r="AD15" s="36">
        <v>75000</v>
      </c>
      <c r="AE15" s="36">
        <v>1</v>
      </c>
      <c r="AF15" s="36">
        <v>100.65</v>
      </c>
      <c r="AG15" s="36">
        <v>75.487499999999997</v>
      </c>
      <c r="AH15" s="34" t="s">
        <v>181</v>
      </c>
      <c r="AJ15" s="34" t="s">
        <v>18</v>
      </c>
      <c r="AK15" s="37">
        <v>0.55137179999999997</v>
      </c>
      <c r="AL15" s="37">
        <v>1.8563E-3</v>
      </c>
    </row>
    <row r="16" spans="1:38" ht="14.25" x14ac:dyDescent="0.2">
      <c r="A16" s="34">
        <v>392</v>
      </c>
      <c r="B16" s="34">
        <v>1316</v>
      </c>
      <c r="C16" s="34" t="s">
        <v>1136</v>
      </c>
      <c r="D16" s="34">
        <v>500102868</v>
      </c>
      <c r="E16" s="35" t="s">
        <v>193</v>
      </c>
      <c r="F16" s="34" t="s">
        <v>1137</v>
      </c>
      <c r="G16" s="34" t="s">
        <v>1138</v>
      </c>
      <c r="H16" s="34" t="s">
        <v>196</v>
      </c>
      <c r="I16" s="34" t="s">
        <v>235</v>
      </c>
      <c r="J16" s="34" t="s">
        <v>73</v>
      </c>
      <c r="K16" s="34" t="s">
        <v>73</v>
      </c>
      <c r="L16" s="35" t="s">
        <v>1126</v>
      </c>
      <c r="M16" s="34" t="s">
        <v>1139</v>
      </c>
      <c r="N16" s="34" t="s">
        <v>74</v>
      </c>
      <c r="O16" s="42" t="s">
        <v>1140</v>
      </c>
      <c r="P16" s="34" t="s">
        <v>286</v>
      </c>
      <c r="Q16" s="34" t="s">
        <v>201</v>
      </c>
      <c r="R16" s="34" t="s">
        <v>202</v>
      </c>
      <c r="S16" s="34" t="s">
        <v>77</v>
      </c>
      <c r="T16" s="36">
        <v>5.94</v>
      </c>
      <c r="U16" s="42" t="s">
        <v>1141</v>
      </c>
      <c r="V16" s="37">
        <v>2.4700000000000003E-2</v>
      </c>
      <c r="W16" s="37">
        <v>1.7500000000000002E-2</v>
      </c>
      <c r="X16" s="35" t="s">
        <v>204</v>
      </c>
      <c r="Y16" s="35" t="s">
        <v>74</v>
      </c>
      <c r="Z16" s="34" t="s">
        <v>1135</v>
      </c>
      <c r="AA16" s="34" t="s">
        <v>1130</v>
      </c>
      <c r="AB16" s="96" t="s">
        <v>1131</v>
      </c>
      <c r="AC16" s="42" t="s">
        <v>1131</v>
      </c>
      <c r="AD16" s="36">
        <v>56666.67</v>
      </c>
      <c r="AE16" s="36">
        <v>1</v>
      </c>
      <c r="AF16" s="36">
        <v>108.39</v>
      </c>
      <c r="AG16" s="36">
        <v>61.420999999999999</v>
      </c>
      <c r="AH16" s="34" t="s">
        <v>181</v>
      </c>
      <c r="AJ16" s="34" t="s">
        <v>18</v>
      </c>
      <c r="AK16" s="37">
        <v>0.44862800000000003</v>
      </c>
      <c r="AL16" s="37">
        <v>1.5104000000000001E-3</v>
      </c>
    </row>
    <row r="17" spans="1:38" ht="14.25" x14ac:dyDescent="0.2">
      <c r="A17" s="34">
        <v>392</v>
      </c>
      <c r="B17" s="34">
        <v>1316</v>
      </c>
      <c r="C17" s="34" t="s">
        <v>1174</v>
      </c>
      <c r="D17" s="34">
        <v>1841580</v>
      </c>
      <c r="E17" s="35" t="s">
        <v>193</v>
      </c>
      <c r="F17" s="34" t="s">
        <v>1175</v>
      </c>
      <c r="G17" s="34">
        <v>11433040</v>
      </c>
      <c r="H17" s="34" t="s">
        <v>110</v>
      </c>
      <c r="I17" s="34" t="s">
        <v>197</v>
      </c>
      <c r="J17" s="34" t="s">
        <v>73</v>
      </c>
      <c r="K17" s="34" t="s">
        <v>169</v>
      </c>
      <c r="L17" s="35" t="s">
        <v>1126</v>
      </c>
      <c r="M17" s="34" t="s">
        <v>230</v>
      </c>
      <c r="N17" s="34" t="s">
        <v>74</v>
      </c>
      <c r="O17" s="42" t="s">
        <v>2406</v>
      </c>
      <c r="P17" s="34" t="s">
        <v>1176</v>
      </c>
      <c r="Q17" s="34" t="s">
        <v>201</v>
      </c>
      <c r="R17" s="34" t="s">
        <v>202</v>
      </c>
      <c r="S17" s="34" t="s">
        <v>77</v>
      </c>
      <c r="T17" s="36" t="s">
        <v>541</v>
      </c>
      <c r="U17" s="42" t="s">
        <v>1177</v>
      </c>
      <c r="V17" s="37">
        <v>0.03</v>
      </c>
      <c r="W17" s="37">
        <v>0.03</v>
      </c>
      <c r="X17" s="35" t="s">
        <v>204</v>
      </c>
      <c r="Y17" s="35" t="s">
        <v>542</v>
      </c>
      <c r="Z17" s="34" t="s">
        <v>1147</v>
      </c>
      <c r="AA17" s="34" t="s">
        <v>1148</v>
      </c>
      <c r="AB17" s="96" t="s">
        <v>2403</v>
      </c>
      <c r="AC17" s="42" t="s">
        <v>2403</v>
      </c>
      <c r="AD17" s="36">
        <v>21798.7</v>
      </c>
      <c r="AE17" s="36">
        <v>1</v>
      </c>
      <c r="AF17" s="36">
        <v>1E-4</v>
      </c>
      <c r="AG17" s="36">
        <v>2.0000000000000002E-5</v>
      </c>
      <c r="AH17" s="34" t="s">
        <v>181</v>
      </c>
      <c r="AJ17" s="34" t="s">
        <v>18</v>
      </c>
      <c r="AK17" s="37">
        <v>1.0000000000000001E-7</v>
      </c>
      <c r="AL17" s="37">
        <v>0</v>
      </c>
    </row>
    <row r="18" spans="1:38" ht="14.25" x14ac:dyDescent="0.2">
      <c r="A18" s="34">
        <v>392</v>
      </c>
      <c r="B18" s="34">
        <v>1430</v>
      </c>
      <c r="C18" s="34" t="s">
        <v>1174</v>
      </c>
      <c r="D18" s="34">
        <v>1841580</v>
      </c>
      <c r="E18" s="35" t="s">
        <v>193</v>
      </c>
      <c r="F18" s="34" t="s">
        <v>1175</v>
      </c>
      <c r="G18" s="34">
        <v>11433040</v>
      </c>
      <c r="H18" s="34" t="s">
        <v>110</v>
      </c>
      <c r="I18" s="34" t="s">
        <v>197</v>
      </c>
      <c r="J18" s="34" t="s">
        <v>73</v>
      </c>
      <c r="K18" s="34" t="s">
        <v>169</v>
      </c>
      <c r="L18" s="35" t="s">
        <v>1181</v>
      </c>
      <c r="M18" s="34" t="s">
        <v>230</v>
      </c>
      <c r="N18" s="34" t="s">
        <v>74</v>
      </c>
      <c r="O18" s="42" t="s">
        <v>2406</v>
      </c>
      <c r="P18" s="34" t="s">
        <v>1176</v>
      </c>
      <c r="Q18" s="34" t="s">
        <v>201</v>
      </c>
      <c r="R18" s="34" t="s">
        <v>202</v>
      </c>
      <c r="S18" s="34" t="s">
        <v>77</v>
      </c>
      <c r="T18" s="34" t="s">
        <v>541</v>
      </c>
      <c r="U18" s="42" t="s">
        <v>1177</v>
      </c>
      <c r="V18" s="37">
        <v>0.03</v>
      </c>
      <c r="W18" s="37">
        <v>0.03</v>
      </c>
      <c r="X18" s="35" t="s">
        <v>204</v>
      </c>
      <c r="Y18" s="35" t="s">
        <v>542</v>
      </c>
      <c r="Z18" s="34" t="s">
        <v>1147</v>
      </c>
      <c r="AA18" s="34" t="s">
        <v>1148</v>
      </c>
      <c r="AB18" s="96" t="s">
        <v>2403</v>
      </c>
      <c r="AC18" s="42" t="s">
        <v>2403</v>
      </c>
      <c r="AD18" s="36">
        <v>8907.5</v>
      </c>
      <c r="AE18" s="36">
        <v>1</v>
      </c>
      <c r="AF18" s="36">
        <v>1E-4</v>
      </c>
      <c r="AG18" s="36">
        <v>0</v>
      </c>
      <c r="AH18" s="34" t="s">
        <v>181</v>
      </c>
      <c r="AJ18" s="34" t="s">
        <v>18</v>
      </c>
      <c r="AK18" s="37">
        <v>0</v>
      </c>
      <c r="AL18" s="37">
        <v>0</v>
      </c>
    </row>
    <row r="19" spans="1:38" ht="14.25" x14ac:dyDescent="0.2">
      <c r="A19" s="34">
        <v>392</v>
      </c>
      <c r="B19" s="34">
        <v>8891</v>
      </c>
      <c r="C19" s="34" t="s">
        <v>1123</v>
      </c>
      <c r="D19" s="34">
        <v>520021874</v>
      </c>
      <c r="E19" s="35" t="s">
        <v>193</v>
      </c>
      <c r="F19" s="34" t="s">
        <v>1124</v>
      </c>
      <c r="G19" s="34" t="s">
        <v>1125</v>
      </c>
      <c r="H19" s="34" t="s">
        <v>196</v>
      </c>
      <c r="I19" s="34" t="s">
        <v>197</v>
      </c>
      <c r="J19" s="34" t="s">
        <v>73</v>
      </c>
      <c r="K19" s="34" t="s">
        <v>73</v>
      </c>
      <c r="L19" s="35" t="s">
        <v>1126</v>
      </c>
      <c r="M19" s="34" t="s">
        <v>657</v>
      </c>
      <c r="N19" s="34" t="s">
        <v>74</v>
      </c>
      <c r="O19" s="42" t="s">
        <v>1127</v>
      </c>
      <c r="P19" s="34" t="s">
        <v>217</v>
      </c>
      <c r="Q19" s="34" t="s">
        <v>201</v>
      </c>
      <c r="R19" s="34" t="s">
        <v>202</v>
      </c>
      <c r="S19" s="34" t="s">
        <v>77</v>
      </c>
      <c r="T19" s="34">
        <v>5.8</v>
      </c>
      <c r="U19" s="42" t="s">
        <v>1128</v>
      </c>
      <c r="V19" s="37">
        <v>5.1100000000000007E-2</v>
      </c>
      <c r="W19" s="37">
        <v>5.1200000000000002E-2</v>
      </c>
      <c r="X19" s="35" t="s">
        <v>204</v>
      </c>
      <c r="Y19" s="35" t="s">
        <v>74</v>
      </c>
      <c r="Z19" s="34" t="s">
        <v>1135</v>
      </c>
      <c r="AA19" s="34" t="s">
        <v>1130</v>
      </c>
      <c r="AB19" s="96" t="s">
        <v>1131</v>
      </c>
      <c r="AC19" s="42" t="s">
        <v>1131</v>
      </c>
      <c r="AD19" s="36">
        <v>30000</v>
      </c>
      <c r="AE19" s="36">
        <v>1</v>
      </c>
      <c r="AF19" s="36">
        <v>100.65</v>
      </c>
      <c r="AG19" s="36">
        <v>30.195</v>
      </c>
      <c r="AH19" s="34" t="s">
        <v>181</v>
      </c>
      <c r="AJ19" s="34" t="s">
        <v>18</v>
      </c>
      <c r="AK19" s="37">
        <v>0.59593050000000003</v>
      </c>
      <c r="AL19" s="37">
        <v>1.9486999999999998E-3</v>
      </c>
    </row>
    <row r="20" spans="1:38" ht="14.25" x14ac:dyDescent="0.2">
      <c r="A20" s="34">
        <v>392</v>
      </c>
      <c r="B20" s="34">
        <v>8891</v>
      </c>
      <c r="C20" s="34" t="s">
        <v>1136</v>
      </c>
      <c r="D20" s="34">
        <v>500102868</v>
      </c>
      <c r="E20" s="35" t="s">
        <v>193</v>
      </c>
      <c r="F20" s="34" t="s">
        <v>1137</v>
      </c>
      <c r="G20" s="34" t="s">
        <v>1138</v>
      </c>
      <c r="H20" s="34" t="s">
        <v>196</v>
      </c>
      <c r="I20" s="34" t="s">
        <v>235</v>
      </c>
      <c r="J20" s="34" t="s">
        <v>73</v>
      </c>
      <c r="K20" s="34" t="s">
        <v>73</v>
      </c>
      <c r="L20" s="35" t="s">
        <v>1126</v>
      </c>
      <c r="M20" s="34" t="s">
        <v>1139</v>
      </c>
      <c r="N20" s="34" t="s">
        <v>74</v>
      </c>
      <c r="O20" s="42" t="s">
        <v>1140</v>
      </c>
      <c r="P20" s="34" t="s">
        <v>286</v>
      </c>
      <c r="Q20" s="34" t="s">
        <v>201</v>
      </c>
      <c r="R20" s="34" t="s">
        <v>202</v>
      </c>
      <c r="S20" s="34" t="s">
        <v>77</v>
      </c>
      <c r="T20" s="36">
        <v>5.94</v>
      </c>
      <c r="U20" s="42" t="s">
        <v>1141</v>
      </c>
      <c r="V20" s="37">
        <v>2.4700000000000003E-2</v>
      </c>
      <c r="W20" s="37">
        <v>1.7500000000000002E-2</v>
      </c>
      <c r="X20" s="35" t="s">
        <v>204</v>
      </c>
      <c r="Y20" s="35" t="s">
        <v>74</v>
      </c>
      <c r="Z20" s="34" t="s">
        <v>1135</v>
      </c>
      <c r="AA20" s="34" t="s">
        <v>1130</v>
      </c>
      <c r="AB20" s="96" t="s">
        <v>1131</v>
      </c>
      <c r="AC20" s="42" t="s">
        <v>1131</v>
      </c>
      <c r="AD20" s="36">
        <v>18888.89</v>
      </c>
      <c r="AE20" s="36">
        <v>1</v>
      </c>
      <c r="AF20" s="36">
        <v>108.39</v>
      </c>
      <c r="AG20" s="36">
        <v>20.473659999999999</v>
      </c>
      <c r="AH20" s="34" t="s">
        <v>181</v>
      </c>
      <c r="AJ20" s="34" t="s">
        <v>18</v>
      </c>
      <c r="AK20" s="37">
        <v>0.40406950000000003</v>
      </c>
      <c r="AL20" s="37">
        <v>1.3213000000000001E-3</v>
      </c>
    </row>
    <row r="21" spans="1:38" ht="14.25" x14ac:dyDescent="0.2">
      <c r="A21" s="34">
        <v>392</v>
      </c>
      <c r="B21" s="34">
        <v>8891</v>
      </c>
      <c r="C21" s="34" t="s">
        <v>1174</v>
      </c>
      <c r="D21" s="34">
        <v>1841580</v>
      </c>
      <c r="E21" s="35" t="s">
        <v>193</v>
      </c>
      <c r="F21" s="34" t="s">
        <v>1175</v>
      </c>
      <c r="G21" s="34">
        <v>11433040</v>
      </c>
      <c r="H21" s="34" t="s">
        <v>110</v>
      </c>
      <c r="I21" s="34" t="s">
        <v>197</v>
      </c>
      <c r="J21" s="34" t="s">
        <v>73</v>
      </c>
      <c r="K21" s="34" t="s">
        <v>169</v>
      </c>
      <c r="L21" s="35" t="s">
        <v>1181</v>
      </c>
      <c r="M21" s="34" t="s">
        <v>230</v>
      </c>
      <c r="N21" s="34" t="s">
        <v>74</v>
      </c>
      <c r="O21" s="42" t="s">
        <v>2406</v>
      </c>
      <c r="P21" s="34" t="s">
        <v>1176</v>
      </c>
      <c r="Q21" s="34" t="s">
        <v>201</v>
      </c>
      <c r="R21" s="34" t="s">
        <v>202</v>
      </c>
      <c r="S21" s="34" t="s">
        <v>77</v>
      </c>
      <c r="T21" s="36" t="s">
        <v>541</v>
      </c>
      <c r="U21" s="42" t="s">
        <v>1177</v>
      </c>
      <c r="V21" s="37">
        <v>0.03</v>
      </c>
      <c r="W21" s="37">
        <v>0.03</v>
      </c>
      <c r="X21" s="35" t="s">
        <v>204</v>
      </c>
      <c r="Y21" s="35" t="s">
        <v>542</v>
      </c>
      <c r="Z21" s="34" t="s">
        <v>1147</v>
      </c>
      <c r="AA21" s="34" t="s">
        <v>1148</v>
      </c>
      <c r="AB21" s="96" t="s">
        <v>2403</v>
      </c>
      <c r="AC21" s="42" t="s">
        <v>2403</v>
      </c>
      <c r="AD21" s="36">
        <v>2567.6999999999998</v>
      </c>
      <c r="AE21" s="36">
        <v>1</v>
      </c>
      <c r="AF21" s="36">
        <v>1E-4</v>
      </c>
      <c r="AG21" s="36">
        <v>0</v>
      </c>
      <c r="AH21" s="34" t="s">
        <v>181</v>
      </c>
      <c r="AJ21" s="34" t="s">
        <v>18</v>
      </c>
      <c r="AK21" s="37">
        <v>0</v>
      </c>
      <c r="AL21" s="37">
        <v>0</v>
      </c>
    </row>
    <row r="22" spans="1:38" ht="14.25" x14ac:dyDescent="0.2">
      <c r="A22" s="34">
        <v>392</v>
      </c>
      <c r="B22" s="34">
        <v>1317</v>
      </c>
    </row>
    <row r="23" spans="1:38" ht="14.25" x14ac:dyDescent="0.2">
      <c r="A23" s="34">
        <v>392</v>
      </c>
      <c r="B23" s="34">
        <v>14848</v>
      </c>
    </row>
    <row r="24" spans="1:38" ht="14.25" x14ac:dyDescent="0.2">
      <c r="A24" s="101" t="s">
        <v>2432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</row>
    <row r="1048561" ht="15" customHeight="1" x14ac:dyDescent="0.2"/>
    <row r="1048562" ht="15" customHeight="1" x14ac:dyDescent="0.2"/>
    <row r="1048576" ht="14.25" hidden="1" x14ac:dyDescent="0.2"/>
  </sheetData>
  <sheetProtection formatColumns="0"/>
  <mergeCells count="2">
    <mergeCell ref="A1:AL1"/>
    <mergeCell ref="A24:AL2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D6FE-9958-49B1-AED9-6FBC06778825}">
  <sheetPr codeName="Sheet19"/>
  <dimension ref="A1:Z12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8" width="10.125" style="34" customWidth="1"/>
    <col min="19" max="20" width="10.125" style="42" customWidth="1"/>
    <col min="21" max="24" width="10.125" style="36" customWidth="1"/>
    <col min="25" max="26" width="10.125" style="37" customWidth="1"/>
    <col min="27" max="16384" width="7.875" style="34" hidden="1"/>
  </cols>
  <sheetData>
    <row r="1" spans="1:26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191</v>
      </c>
      <c r="M2" s="30" t="s">
        <v>185</v>
      </c>
      <c r="N2" s="30" t="s">
        <v>59</v>
      </c>
      <c r="O2" s="38" t="s">
        <v>1112</v>
      </c>
      <c r="P2" s="30" t="s">
        <v>62</v>
      </c>
      <c r="Q2" s="30" t="s">
        <v>1118</v>
      </c>
      <c r="R2" s="30" t="s">
        <v>1119</v>
      </c>
      <c r="S2" s="38" t="s">
        <v>1121</v>
      </c>
      <c r="T2" s="38" t="s">
        <v>1122</v>
      </c>
      <c r="U2" s="31" t="s">
        <v>100</v>
      </c>
      <c r="V2" s="31" t="s">
        <v>64</v>
      </c>
      <c r="W2" s="31" t="s">
        <v>101</v>
      </c>
      <c r="X2" s="31" t="s">
        <v>66</v>
      </c>
      <c r="Y2" s="32" t="s">
        <v>67</v>
      </c>
      <c r="Z2" s="32" t="s">
        <v>68</v>
      </c>
    </row>
    <row r="3" spans="1:26" ht="14.25" x14ac:dyDescent="0.2">
      <c r="A3" s="34">
        <v>392</v>
      </c>
      <c r="B3" s="34">
        <v>392</v>
      </c>
      <c r="C3" s="34" t="s">
        <v>1182</v>
      </c>
      <c r="D3" s="34">
        <v>520041690</v>
      </c>
      <c r="E3" s="35" t="s">
        <v>193</v>
      </c>
      <c r="F3" s="34" t="s">
        <v>1183</v>
      </c>
      <c r="G3" s="34">
        <v>100448679</v>
      </c>
      <c r="H3" s="34" t="s">
        <v>110</v>
      </c>
      <c r="I3" s="34" t="s">
        <v>1184</v>
      </c>
      <c r="J3" s="34" t="s">
        <v>73</v>
      </c>
      <c r="K3" s="34" t="s">
        <v>73</v>
      </c>
      <c r="L3" s="35" t="s">
        <v>1126</v>
      </c>
      <c r="M3" s="34" t="s">
        <v>322</v>
      </c>
      <c r="N3" s="34" t="s">
        <v>74</v>
      </c>
      <c r="O3" s="42" t="s">
        <v>1185</v>
      </c>
      <c r="P3" s="34" t="s">
        <v>77</v>
      </c>
      <c r="Q3" s="34" t="s">
        <v>1147</v>
      </c>
      <c r="R3" s="34" t="s">
        <v>1148</v>
      </c>
      <c r="S3" s="42" t="s">
        <v>2403</v>
      </c>
      <c r="T3" s="42" t="s">
        <v>2403</v>
      </c>
      <c r="U3" s="36">
        <v>107686.97</v>
      </c>
      <c r="V3" s="36">
        <v>1</v>
      </c>
      <c r="W3" s="36">
        <v>1E-4</v>
      </c>
      <c r="X3" s="36">
        <v>1E-4</v>
      </c>
      <c r="Y3" s="37">
        <v>2.9999999999999999E-7</v>
      </c>
      <c r="Z3" s="37">
        <v>0</v>
      </c>
    </row>
    <row r="4" spans="1:26" ht="14.25" x14ac:dyDescent="0.2">
      <c r="A4" s="34">
        <v>392</v>
      </c>
      <c r="B4" s="34">
        <v>392</v>
      </c>
      <c r="C4" s="34" t="s">
        <v>1186</v>
      </c>
      <c r="D4" s="34" t="s">
        <v>2407</v>
      </c>
      <c r="E4" s="35" t="s">
        <v>666</v>
      </c>
      <c r="F4" s="34" t="s">
        <v>1187</v>
      </c>
      <c r="G4" s="34" t="s">
        <v>1188</v>
      </c>
      <c r="H4" s="34" t="s">
        <v>196</v>
      </c>
      <c r="I4" s="34" t="s">
        <v>1184</v>
      </c>
      <c r="J4" s="34" t="s">
        <v>162</v>
      </c>
      <c r="K4" s="34" t="s">
        <v>169</v>
      </c>
      <c r="L4" s="35" t="s">
        <v>1126</v>
      </c>
      <c r="M4" s="34" t="s">
        <v>663</v>
      </c>
      <c r="N4" s="34" t="s">
        <v>74</v>
      </c>
      <c r="O4" s="42" t="s">
        <v>2408</v>
      </c>
      <c r="P4" s="34" t="s">
        <v>78</v>
      </c>
      <c r="Q4" s="34" t="s">
        <v>1189</v>
      </c>
      <c r="R4" s="34" t="s">
        <v>1130</v>
      </c>
      <c r="S4" s="42" t="s">
        <v>1131</v>
      </c>
      <c r="T4" s="42" t="s">
        <v>1131</v>
      </c>
      <c r="U4" s="36">
        <v>29321</v>
      </c>
      <c r="V4" s="36">
        <v>2.9780000000000002</v>
      </c>
      <c r="W4" s="36">
        <v>416</v>
      </c>
      <c r="X4" s="36">
        <v>363.24261999999999</v>
      </c>
      <c r="Y4" s="37">
        <v>0.99999970000000005</v>
      </c>
      <c r="Z4" s="37">
        <v>1.4439999999999999E-4</v>
      </c>
    </row>
    <row r="5" spans="1:26" ht="14.25" x14ac:dyDescent="0.2">
      <c r="A5" s="34">
        <v>392</v>
      </c>
      <c r="B5" s="34">
        <v>1317</v>
      </c>
      <c r="C5" s="34" t="s">
        <v>1186</v>
      </c>
      <c r="D5" s="34" t="s">
        <v>2407</v>
      </c>
      <c r="E5" s="35" t="s">
        <v>666</v>
      </c>
      <c r="F5" s="34" t="s">
        <v>1187</v>
      </c>
      <c r="G5" s="34" t="s">
        <v>1188</v>
      </c>
      <c r="H5" s="34" t="s">
        <v>196</v>
      </c>
      <c r="I5" s="34" t="s">
        <v>1184</v>
      </c>
      <c r="J5" s="34" t="s">
        <v>162</v>
      </c>
      <c r="K5" s="34" t="s">
        <v>169</v>
      </c>
      <c r="L5" s="35" t="s">
        <v>1126</v>
      </c>
      <c r="M5" s="34" t="s">
        <v>663</v>
      </c>
      <c r="N5" s="34" t="s">
        <v>74</v>
      </c>
      <c r="O5" s="42" t="s">
        <v>2408</v>
      </c>
      <c r="P5" s="34" t="s">
        <v>78</v>
      </c>
      <c r="Q5" s="34" t="s">
        <v>1189</v>
      </c>
      <c r="R5" s="34" t="s">
        <v>1130</v>
      </c>
      <c r="S5" s="42" t="s">
        <v>1131</v>
      </c>
      <c r="T5" s="42" t="s">
        <v>1131</v>
      </c>
      <c r="U5" s="36">
        <v>279</v>
      </c>
      <c r="V5" s="36">
        <v>2.9780000000000002</v>
      </c>
      <c r="W5" s="36">
        <v>416</v>
      </c>
      <c r="X5" s="36">
        <v>3.4563799999999998</v>
      </c>
      <c r="Y5" s="37">
        <v>1</v>
      </c>
      <c r="Z5" s="37">
        <v>4.57E-5</v>
      </c>
    </row>
    <row r="6" spans="1:26" ht="14.25" x14ac:dyDescent="0.2">
      <c r="A6" s="34">
        <v>392</v>
      </c>
      <c r="B6" s="34">
        <v>1316</v>
      </c>
      <c r="Y6" s="37" t="s">
        <v>181</v>
      </c>
    </row>
    <row r="7" spans="1:26" ht="14.25" x14ac:dyDescent="0.2">
      <c r="A7" s="34">
        <v>392</v>
      </c>
      <c r="B7" s="34">
        <v>1430</v>
      </c>
      <c r="Y7" s="37" t="s">
        <v>181</v>
      </c>
    </row>
    <row r="8" spans="1:26" ht="14.25" x14ac:dyDescent="0.2">
      <c r="A8" s="34">
        <v>392</v>
      </c>
      <c r="B8" s="34">
        <v>8891</v>
      </c>
      <c r="Y8" s="37" t="s">
        <v>181</v>
      </c>
    </row>
    <row r="9" spans="1:26" ht="14.25" x14ac:dyDescent="0.2">
      <c r="A9" s="34">
        <v>392</v>
      </c>
      <c r="B9" s="34">
        <v>14848</v>
      </c>
      <c r="Y9" s="37" t="s">
        <v>181</v>
      </c>
    </row>
    <row r="10" spans="1:26" ht="14.25" x14ac:dyDescent="0.2">
      <c r="A10" s="101" t="s">
        <v>2432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ht="14.25" hidden="1" x14ac:dyDescent="0.2"/>
    <row r="12" spans="1:26" ht="14.25" hidden="1" x14ac:dyDescent="0.2"/>
  </sheetData>
  <sheetProtection formatColumns="0"/>
  <mergeCells count="2">
    <mergeCell ref="A1:Z1"/>
    <mergeCell ref="A10:Z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1D19-F347-4AFD-99E9-0343D798D2FB}">
  <sheetPr codeName="Sheet3"/>
  <dimension ref="A1:E34"/>
  <sheetViews>
    <sheetView showGridLines="0" rightToLeft="1" workbookViewId="0">
      <selection activeCell="C15" sqref="C15"/>
    </sheetView>
  </sheetViews>
  <sheetFormatPr defaultColWidth="0" defaultRowHeight="12.75" customHeight="1" zeroHeight="1" x14ac:dyDescent="0.2"/>
  <cols>
    <col min="1" max="1" width="37.375" style="18" customWidth="1"/>
    <col min="2" max="2" width="11.375" style="27" customWidth="1"/>
    <col min="3" max="4" width="11.375" style="28" customWidth="1"/>
    <col min="5" max="5" width="11.375" style="29" customWidth="1"/>
    <col min="6" max="16384" width="7.875" style="18" hidden="1"/>
  </cols>
  <sheetData>
    <row r="1" spans="1:5" ht="12.75" customHeight="1" x14ac:dyDescent="0.2">
      <c r="A1" s="104" t="s">
        <v>2431</v>
      </c>
      <c r="B1" s="105"/>
      <c r="C1" s="105"/>
      <c r="D1" s="105"/>
      <c r="E1" s="105"/>
    </row>
    <row r="2" spans="1:5" ht="18.75" customHeight="1" x14ac:dyDescent="0.2">
      <c r="A2" s="13"/>
      <c r="B2" s="14"/>
      <c r="C2" s="15" t="s">
        <v>17</v>
      </c>
      <c r="D2" s="16"/>
      <c r="E2" s="17"/>
    </row>
    <row r="3" spans="1:5" ht="39.75" customHeight="1" x14ac:dyDescent="0.2">
      <c r="A3" s="13"/>
      <c r="B3" s="14" t="s">
        <v>66</v>
      </c>
      <c r="C3" s="19" t="s">
        <v>102</v>
      </c>
      <c r="D3" s="19" t="s">
        <v>20</v>
      </c>
      <c r="E3" s="17" t="s">
        <v>21</v>
      </c>
    </row>
    <row r="4" spans="1:5" x14ac:dyDescent="0.2">
      <c r="A4" s="20" t="s">
        <v>22</v>
      </c>
      <c r="B4" s="21">
        <v>61771.775800000003</v>
      </c>
      <c r="C4" s="22">
        <v>0</v>
      </c>
      <c r="D4" s="22">
        <v>0</v>
      </c>
      <c r="E4" s="23">
        <v>2.2892015556798036E-2</v>
      </c>
    </row>
    <row r="5" spans="1:5" x14ac:dyDescent="0.2">
      <c r="A5" s="20" t="s">
        <v>23</v>
      </c>
      <c r="B5" s="21">
        <v>655100.30599999998</v>
      </c>
      <c r="C5" s="22">
        <v>0</v>
      </c>
      <c r="D5" s="22">
        <v>0</v>
      </c>
      <c r="E5" s="23">
        <v>0.24277376199722514</v>
      </c>
    </row>
    <row r="6" spans="1:5" x14ac:dyDescent="0.2">
      <c r="A6" s="20" t="s">
        <v>24</v>
      </c>
      <c r="B6" s="21">
        <v>0</v>
      </c>
      <c r="C6" s="22">
        <v>0</v>
      </c>
      <c r="D6" s="22">
        <v>0</v>
      </c>
      <c r="E6" s="23">
        <v>0</v>
      </c>
    </row>
    <row r="7" spans="1:5" x14ac:dyDescent="0.2">
      <c r="A7" s="20" t="s">
        <v>25</v>
      </c>
      <c r="B7" s="21">
        <v>361023.88299999997</v>
      </c>
      <c r="C7" s="22">
        <v>0</v>
      </c>
      <c r="D7" s="22">
        <v>0</v>
      </c>
      <c r="E7" s="23">
        <v>0.13379191773229923</v>
      </c>
    </row>
    <row r="8" spans="1:5" x14ac:dyDescent="0.2">
      <c r="A8" s="20" t="s">
        <v>26</v>
      </c>
      <c r="B8" s="21">
        <v>482870.81900000002</v>
      </c>
      <c r="C8" s="22">
        <v>0</v>
      </c>
      <c r="D8" s="22">
        <v>0</v>
      </c>
      <c r="E8" s="23">
        <v>0.17894719970915599</v>
      </c>
    </row>
    <row r="9" spans="1:5" x14ac:dyDescent="0.2">
      <c r="A9" s="20" t="s">
        <v>27</v>
      </c>
      <c r="B9" s="21">
        <v>683462.17700000003</v>
      </c>
      <c r="C9" s="22">
        <v>0</v>
      </c>
      <c r="D9" s="22">
        <v>0</v>
      </c>
      <c r="E9" s="23">
        <v>0.25328439381480516</v>
      </c>
    </row>
    <row r="10" spans="1:5" x14ac:dyDescent="0.2">
      <c r="A10" s="20" t="s">
        <v>28</v>
      </c>
      <c r="B10" s="21">
        <v>57624.431479999999</v>
      </c>
      <c r="C10" s="22">
        <v>0</v>
      </c>
      <c r="D10" s="22">
        <v>0</v>
      </c>
      <c r="E10" s="23">
        <v>2.1355050341483016E-2</v>
      </c>
    </row>
    <row r="11" spans="1:5" x14ac:dyDescent="0.2">
      <c r="A11" s="20" t="s">
        <v>29</v>
      </c>
      <c r="B11" s="21">
        <v>375.01029999999997</v>
      </c>
      <c r="C11" s="22">
        <v>0</v>
      </c>
      <c r="D11" s="22">
        <v>0</v>
      </c>
      <c r="E11" s="23">
        <v>1.389751469887239E-4</v>
      </c>
    </row>
    <row r="12" spans="1:5" x14ac:dyDescent="0.2">
      <c r="A12" s="20" t="s">
        <v>30</v>
      </c>
      <c r="B12" s="21">
        <v>0</v>
      </c>
      <c r="C12" s="22">
        <v>0</v>
      </c>
      <c r="D12" s="22">
        <v>0</v>
      </c>
      <c r="E12" s="23">
        <v>0</v>
      </c>
    </row>
    <row r="13" spans="1:5" x14ac:dyDescent="0.2">
      <c r="A13" s="20" t="s">
        <v>31</v>
      </c>
      <c r="B13" s="21">
        <v>1981.9392600000001</v>
      </c>
      <c r="C13" s="22">
        <v>0</v>
      </c>
      <c r="D13" s="22">
        <v>0</v>
      </c>
      <c r="E13" s="23">
        <v>7.3448729269895441E-4</v>
      </c>
    </row>
    <row r="14" spans="1:5" x14ac:dyDescent="0.2">
      <c r="A14" s="20" t="s">
        <v>32</v>
      </c>
      <c r="B14" s="21">
        <v>174.27708000000001</v>
      </c>
      <c r="C14" s="22">
        <v>0</v>
      </c>
      <c r="D14" s="22">
        <v>0</v>
      </c>
      <c r="E14" s="23">
        <v>6.458538021426504E-5</v>
      </c>
    </row>
    <row r="15" spans="1:5" x14ac:dyDescent="0.2">
      <c r="A15" s="20" t="s">
        <v>33</v>
      </c>
      <c r="B15" s="21">
        <v>0</v>
      </c>
      <c r="C15" s="22">
        <v>0</v>
      </c>
      <c r="D15" s="22">
        <v>0</v>
      </c>
      <c r="E15" s="23">
        <v>0</v>
      </c>
    </row>
    <row r="16" spans="1:5" x14ac:dyDescent="0.2">
      <c r="A16" s="20" t="s">
        <v>34</v>
      </c>
      <c r="B16" s="21">
        <v>0</v>
      </c>
      <c r="C16" s="22">
        <v>0</v>
      </c>
      <c r="D16" s="22">
        <v>0</v>
      </c>
      <c r="E16" s="23">
        <v>0</v>
      </c>
    </row>
    <row r="17" spans="1:5" x14ac:dyDescent="0.2">
      <c r="A17" s="20" t="s">
        <v>35</v>
      </c>
      <c r="B17" s="21">
        <v>0</v>
      </c>
      <c r="C17" s="22">
        <v>0</v>
      </c>
      <c r="D17" s="22">
        <v>0</v>
      </c>
      <c r="E17" s="23">
        <v>0</v>
      </c>
    </row>
    <row r="18" spans="1:5" x14ac:dyDescent="0.2">
      <c r="A18" s="20" t="s">
        <v>36</v>
      </c>
      <c r="B18" s="21">
        <v>0</v>
      </c>
      <c r="C18" s="22">
        <v>0</v>
      </c>
      <c r="D18" s="22">
        <v>0</v>
      </c>
      <c r="E18" s="23">
        <v>0</v>
      </c>
    </row>
    <row r="19" spans="1:5" x14ac:dyDescent="0.2">
      <c r="A19" s="20" t="s">
        <v>37</v>
      </c>
      <c r="B19" s="21">
        <v>10667.736500000001</v>
      </c>
      <c r="C19" s="22">
        <v>0</v>
      </c>
      <c r="D19" s="22">
        <v>0</v>
      </c>
      <c r="E19" s="23">
        <v>3.9533587427451333E-3</v>
      </c>
    </row>
    <row r="20" spans="1:5" x14ac:dyDescent="0.2">
      <c r="A20" s="20" t="s">
        <v>38</v>
      </c>
      <c r="B20" s="21">
        <v>366.69909999999999</v>
      </c>
      <c r="C20" s="22">
        <v>0</v>
      </c>
      <c r="D20" s="22">
        <v>0</v>
      </c>
      <c r="E20" s="23">
        <v>1.3589509760967303E-4</v>
      </c>
    </row>
    <row r="21" spans="1:5" x14ac:dyDescent="0.2">
      <c r="A21" s="20" t="s">
        <v>39</v>
      </c>
      <c r="B21" s="21">
        <v>296691.43339000002</v>
      </c>
      <c r="C21" s="22">
        <v>0</v>
      </c>
      <c r="D21" s="22">
        <v>0</v>
      </c>
      <c r="E21" s="23">
        <v>0.10995094152259402</v>
      </c>
    </row>
    <row r="22" spans="1:5" x14ac:dyDescent="0.2">
      <c r="A22" s="20" t="s">
        <v>40</v>
      </c>
      <c r="B22" s="21">
        <v>0</v>
      </c>
      <c r="C22" s="22">
        <v>0</v>
      </c>
      <c r="D22" s="22">
        <v>0</v>
      </c>
      <c r="E22" s="23">
        <v>0</v>
      </c>
    </row>
    <row r="23" spans="1:5" x14ac:dyDescent="0.2">
      <c r="A23" s="20" t="s">
        <v>41</v>
      </c>
      <c r="B23" s="21">
        <v>0</v>
      </c>
      <c r="C23" s="22">
        <v>0</v>
      </c>
      <c r="D23" s="22">
        <v>0</v>
      </c>
      <c r="E23" s="23">
        <v>0</v>
      </c>
    </row>
    <row r="24" spans="1:5" x14ac:dyDescent="0.2">
      <c r="A24" s="20" t="s">
        <v>42</v>
      </c>
      <c r="B24" s="21">
        <v>7275.8137699999997</v>
      </c>
      <c r="C24" s="22">
        <v>0</v>
      </c>
      <c r="D24" s="22">
        <v>0</v>
      </c>
      <c r="E24" s="23">
        <v>2.6963453754425713E-3</v>
      </c>
    </row>
    <row r="25" spans="1:5" x14ac:dyDescent="0.2">
      <c r="A25" s="20" t="s">
        <v>43</v>
      </c>
      <c r="B25" s="21">
        <v>79011.995609999998</v>
      </c>
      <c r="C25" s="22">
        <v>0</v>
      </c>
      <c r="D25" s="22">
        <v>0</v>
      </c>
      <c r="E25" s="23">
        <v>2.9281072289940188E-2</v>
      </c>
    </row>
    <row r="26" spans="1:5" x14ac:dyDescent="0.2">
      <c r="A26" s="20" t="s">
        <v>44</v>
      </c>
      <c r="B26" s="21">
        <v>0</v>
      </c>
      <c r="C26" s="22">
        <v>0</v>
      </c>
      <c r="D26" s="22">
        <v>0</v>
      </c>
      <c r="E26" s="23">
        <v>0</v>
      </c>
    </row>
    <row r="27" spans="1:5" x14ac:dyDescent="0.2">
      <c r="A27" s="20" t="s">
        <v>45</v>
      </c>
      <c r="B27" s="21">
        <v>0</v>
      </c>
      <c r="C27" s="22">
        <v>0</v>
      </c>
      <c r="D27" s="22">
        <v>0</v>
      </c>
      <c r="E27" s="23">
        <v>0</v>
      </c>
    </row>
    <row r="28" spans="1:5" x14ac:dyDescent="0.2">
      <c r="A28" s="20" t="s">
        <v>46</v>
      </c>
      <c r="B28" s="21">
        <v>0</v>
      </c>
      <c r="C28" s="22">
        <v>0</v>
      </c>
      <c r="D28" s="22">
        <v>0</v>
      </c>
      <c r="E28" s="23">
        <v>0</v>
      </c>
    </row>
    <row r="29" spans="1:5" x14ac:dyDescent="0.2">
      <c r="A29" s="20" t="s">
        <v>47</v>
      </c>
      <c r="B29" s="21">
        <v>0</v>
      </c>
      <c r="C29" s="22">
        <v>0</v>
      </c>
      <c r="D29" s="22">
        <v>0</v>
      </c>
      <c r="E29" s="23">
        <v>0</v>
      </c>
    </row>
    <row r="30" spans="1:5" x14ac:dyDescent="0.2">
      <c r="A30" s="20" t="s">
        <v>48</v>
      </c>
      <c r="B30" s="21">
        <v>0</v>
      </c>
      <c r="C30" s="22">
        <v>0</v>
      </c>
      <c r="D30" s="22">
        <v>0</v>
      </c>
      <c r="E30" s="23">
        <v>0</v>
      </c>
    </row>
    <row r="31" spans="1:5" x14ac:dyDescent="0.2">
      <c r="A31" s="19" t="s">
        <v>49</v>
      </c>
      <c r="B31" s="24">
        <v>2698398.2972899997</v>
      </c>
      <c r="C31" s="25">
        <v>0</v>
      </c>
      <c r="D31" s="25">
        <v>0</v>
      </c>
      <c r="E31" s="26">
        <v>1</v>
      </c>
    </row>
    <row r="32" spans="1:5" x14ac:dyDescent="0.2">
      <c r="A32" s="20" t="s">
        <v>50</v>
      </c>
      <c r="B32" s="21">
        <v>0</v>
      </c>
      <c r="C32" s="22">
        <v>0</v>
      </c>
      <c r="D32" s="22">
        <v>0</v>
      </c>
      <c r="E32" s="23">
        <v>0</v>
      </c>
    </row>
    <row r="33" spans="1:5" x14ac:dyDescent="0.2">
      <c r="A33" s="20" t="s">
        <v>51</v>
      </c>
      <c r="B33" s="21">
        <v>0</v>
      </c>
      <c r="C33" s="22">
        <v>0</v>
      </c>
      <c r="D33" s="22">
        <v>0</v>
      </c>
      <c r="E33" s="23">
        <v>0</v>
      </c>
    </row>
    <row r="34" spans="1:5" ht="14.25" x14ac:dyDescent="0.2">
      <c r="A34" s="106" t="s">
        <v>2432</v>
      </c>
      <c r="B34" s="107"/>
      <c r="C34" s="107"/>
      <c r="D34" s="107"/>
      <c r="E34" s="107"/>
    </row>
  </sheetData>
  <mergeCells count="2">
    <mergeCell ref="A1:E1"/>
    <mergeCell ref="A34:E3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F6CA-C2C7-4B0F-8149-3E298D9E28AB}">
  <sheetPr codeName="Sheet20"/>
  <dimension ref="A1:Z65"/>
  <sheetViews>
    <sheetView rightToLeft="1" topLeftCell="A30" workbookViewId="0">
      <selection activeCell="Y2" sqref="Y2:Y33"/>
    </sheetView>
  </sheetViews>
  <sheetFormatPr defaultColWidth="0" defaultRowHeight="14.25" zeroHeight="1" x14ac:dyDescent="0.2"/>
  <cols>
    <col min="1" max="5" width="10.125" style="34" customWidth="1"/>
    <col min="6" max="6" width="16.375" style="34" customWidth="1"/>
    <col min="7" max="10" width="10.125" style="34" customWidth="1"/>
    <col min="11" max="11" width="12.75" style="34" bestFit="1" customWidth="1"/>
    <col min="12" max="15" width="10.125" style="34" customWidth="1"/>
    <col min="16" max="16" width="10.125" style="44" customWidth="1"/>
    <col min="17" max="19" width="10.125" style="34" customWidth="1"/>
    <col min="20" max="20" width="10.125" style="42" customWidth="1"/>
    <col min="21" max="22" width="10.125" style="36" customWidth="1"/>
    <col min="23" max="23" width="13.5" style="36" bestFit="1" customWidth="1"/>
    <col min="24" max="26" width="10.125" style="37" customWidth="1"/>
    <col min="27" max="16384" width="7.875" style="34" hidden="1"/>
  </cols>
  <sheetData>
    <row r="1" spans="1:26" x14ac:dyDescent="0.2">
      <c r="A1" s="101" t="s">
        <v>2431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 ht="66.75" customHeight="1" x14ac:dyDescent="0.2">
      <c r="A2" s="30" t="s">
        <v>52</v>
      </c>
      <c r="B2" s="30" t="s">
        <v>53</v>
      </c>
      <c r="C2" s="30" t="s">
        <v>1190</v>
      </c>
      <c r="D2" s="30" t="s">
        <v>1191</v>
      </c>
      <c r="E2" s="30" t="s">
        <v>1192</v>
      </c>
      <c r="F2" s="30" t="s">
        <v>1193</v>
      </c>
      <c r="G2" s="30" t="s">
        <v>1194</v>
      </c>
      <c r="H2" s="30" t="s">
        <v>1195</v>
      </c>
      <c r="I2" s="30" t="s">
        <v>57</v>
      </c>
      <c r="J2" s="30" t="s">
        <v>1196</v>
      </c>
      <c r="K2" s="30" t="s">
        <v>58</v>
      </c>
      <c r="L2" s="30" t="s">
        <v>1197</v>
      </c>
      <c r="M2" s="30" t="s">
        <v>1198</v>
      </c>
      <c r="N2" s="30" t="s">
        <v>93</v>
      </c>
      <c r="O2" s="30" t="s">
        <v>59</v>
      </c>
      <c r="P2" s="47" t="s">
        <v>1112</v>
      </c>
      <c r="Q2" s="30" t="s">
        <v>62</v>
      </c>
      <c r="R2" s="30" t="s">
        <v>1118</v>
      </c>
      <c r="S2" s="30" t="s">
        <v>1119</v>
      </c>
      <c r="T2" s="38" t="s">
        <v>1121</v>
      </c>
      <c r="U2" s="31" t="s">
        <v>64</v>
      </c>
      <c r="V2" s="30" t="s">
        <v>1199</v>
      </c>
      <c r="W2" s="31" t="s">
        <v>66</v>
      </c>
      <c r="X2" s="32" t="s">
        <v>1200</v>
      </c>
      <c r="Y2" s="32" t="s">
        <v>67</v>
      </c>
      <c r="Z2" s="32" t="s">
        <v>68</v>
      </c>
    </row>
    <row r="3" spans="1:26" x14ac:dyDescent="0.2">
      <c r="A3" s="34">
        <v>392</v>
      </c>
      <c r="B3" s="34">
        <v>392</v>
      </c>
      <c r="C3" s="34" t="s">
        <v>1201</v>
      </c>
      <c r="D3" s="34">
        <v>550257125</v>
      </c>
      <c r="E3" s="34" t="s">
        <v>1202</v>
      </c>
      <c r="F3" s="34" t="s">
        <v>1203</v>
      </c>
      <c r="G3" s="34">
        <v>100790955</v>
      </c>
      <c r="H3" s="34" t="s">
        <v>110</v>
      </c>
      <c r="I3" s="34" t="s">
        <v>1204</v>
      </c>
      <c r="J3" s="34" t="s">
        <v>1205</v>
      </c>
      <c r="K3" s="34" t="s">
        <v>73</v>
      </c>
      <c r="L3" s="34" t="s">
        <v>73</v>
      </c>
      <c r="M3" s="34" t="s">
        <v>73</v>
      </c>
      <c r="N3" s="34" t="s">
        <v>73</v>
      </c>
      <c r="O3" s="34" t="s">
        <v>74</v>
      </c>
      <c r="P3" s="44" t="s">
        <v>1206</v>
      </c>
      <c r="Q3" s="34" t="s">
        <v>77</v>
      </c>
      <c r="R3" s="34" t="s">
        <v>1189</v>
      </c>
      <c r="S3" s="34" t="s">
        <v>1130</v>
      </c>
      <c r="T3" s="42" t="s">
        <v>2427</v>
      </c>
      <c r="U3" s="36">
        <v>1</v>
      </c>
      <c r="V3" s="36">
        <v>8002.0153</v>
      </c>
      <c r="W3" s="36">
        <v>8002.0153399999999</v>
      </c>
      <c r="X3" s="37">
        <v>1.600403068E-3</v>
      </c>
      <c r="Y3" s="37">
        <v>2.74323E-2</v>
      </c>
      <c r="Z3" s="37">
        <v>3.1800999999999999E-3</v>
      </c>
    </row>
    <row r="4" spans="1:26" x14ac:dyDescent="0.2">
      <c r="A4" s="34">
        <v>392</v>
      </c>
      <c r="B4" s="34">
        <v>392</v>
      </c>
      <c r="C4" s="34" t="s">
        <v>1207</v>
      </c>
      <c r="D4" s="34">
        <v>540279460</v>
      </c>
      <c r="E4" s="34" t="s">
        <v>1202</v>
      </c>
      <c r="F4" s="34" t="s">
        <v>1208</v>
      </c>
      <c r="G4" s="34">
        <v>62017983</v>
      </c>
      <c r="H4" s="34" t="s">
        <v>110</v>
      </c>
      <c r="I4" s="34" t="s">
        <v>1204</v>
      </c>
      <c r="J4" s="34" t="s">
        <v>1209</v>
      </c>
      <c r="K4" s="34" t="s">
        <v>73</v>
      </c>
      <c r="L4" s="34" t="s">
        <v>73</v>
      </c>
      <c r="M4" s="34" t="s">
        <v>73</v>
      </c>
      <c r="N4" s="34" t="s">
        <v>73</v>
      </c>
      <c r="O4" s="34" t="s">
        <v>74</v>
      </c>
      <c r="P4" s="44" t="s">
        <v>1210</v>
      </c>
      <c r="Q4" s="34" t="s">
        <v>78</v>
      </c>
      <c r="R4" s="34" t="s">
        <v>1129</v>
      </c>
      <c r="S4" s="34" t="s">
        <v>1148</v>
      </c>
      <c r="T4" s="42" t="s">
        <v>1131</v>
      </c>
      <c r="U4" s="36">
        <v>2.9780000000000002</v>
      </c>
      <c r="V4" s="36">
        <v>286.89550000000003</v>
      </c>
      <c r="W4" s="36">
        <v>854.37485000000004</v>
      </c>
      <c r="X4" s="37">
        <v>5.6958323333333333E-5</v>
      </c>
      <c r="Y4" s="37">
        <v>2.9288999999999999E-3</v>
      </c>
      <c r="Z4" s="37">
        <v>3.3950000000000001E-4</v>
      </c>
    </row>
    <row r="5" spans="1:26" x14ac:dyDescent="0.2">
      <c r="A5" s="34">
        <v>392</v>
      </c>
      <c r="B5" s="34">
        <v>392</v>
      </c>
      <c r="C5" s="34" t="s">
        <v>1211</v>
      </c>
      <c r="D5" s="34">
        <v>516576212</v>
      </c>
      <c r="E5" s="34" t="s">
        <v>193</v>
      </c>
      <c r="F5" s="34" t="s">
        <v>1212</v>
      </c>
      <c r="G5" s="34">
        <v>50007582</v>
      </c>
      <c r="H5" s="34" t="s">
        <v>110</v>
      </c>
      <c r="I5" s="34" t="s">
        <v>1213</v>
      </c>
      <c r="J5" s="34" t="s">
        <v>1214</v>
      </c>
      <c r="K5" s="34" t="s">
        <v>73</v>
      </c>
      <c r="L5" s="34" t="s">
        <v>73</v>
      </c>
      <c r="M5" s="34" t="s">
        <v>73</v>
      </c>
      <c r="N5" s="34" t="s">
        <v>73</v>
      </c>
      <c r="O5" s="34" t="s">
        <v>74</v>
      </c>
      <c r="P5" s="44" t="s">
        <v>1215</v>
      </c>
      <c r="Q5" s="34" t="s">
        <v>77</v>
      </c>
      <c r="R5" s="34" t="s">
        <v>1129</v>
      </c>
      <c r="S5" s="34" t="s">
        <v>1148</v>
      </c>
      <c r="T5" s="42" t="s">
        <v>1173</v>
      </c>
      <c r="U5" s="36">
        <v>1</v>
      </c>
      <c r="V5" s="36">
        <v>9505.0300999999999</v>
      </c>
      <c r="W5" s="36">
        <v>9505.0301400000008</v>
      </c>
      <c r="X5" s="37">
        <v>4.6569999999999997E-3</v>
      </c>
      <c r="Y5" s="37">
        <v>3.25849E-2</v>
      </c>
      <c r="Z5" s="37">
        <v>3.7774000000000002E-3</v>
      </c>
    </row>
    <row r="6" spans="1:26" x14ac:dyDescent="0.2">
      <c r="A6" s="34">
        <v>392</v>
      </c>
      <c r="B6" s="34">
        <v>392</v>
      </c>
      <c r="C6" s="34" t="s">
        <v>1216</v>
      </c>
      <c r="D6" s="34">
        <v>540311180</v>
      </c>
      <c r="E6" s="34" t="s">
        <v>1202</v>
      </c>
      <c r="F6" s="34" t="s">
        <v>1217</v>
      </c>
      <c r="G6" s="34">
        <v>50007459</v>
      </c>
      <c r="H6" s="34" t="s">
        <v>110</v>
      </c>
      <c r="I6" s="34" t="s">
        <v>1204</v>
      </c>
      <c r="J6" s="34" t="s">
        <v>1218</v>
      </c>
      <c r="K6" s="34" t="s">
        <v>73</v>
      </c>
      <c r="L6" s="34" t="s">
        <v>73</v>
      </c>
      <c r="M6" s="34" t="s">
        <v>73</v>
      </c>
      <c r="N6" s="34" t="s">
        <v>73</v>
      </c>
      <c r="O6" s="34" t="s">
        <v>74</v>
      </c>
      <c r="P6" s="44" t="s">
        <v>1219</v>
      </c>
      <c r="Q6" s="34" t="s">
        <v>77</v>
      </c>
      <c r="R6" s="34" t="s">
        <v>1129</v>
      </c>
      <c r="S6" s="34" t="s">
        <v>1148</v>
      </c>
      <c r="T6" s="42" t="s">
        <v>2427</v>
      </c>
      <c r="U6" s="36">
        <v>1</v>
      </c>
      <c r="V6" s="36">
        <v>4730.6873999999998</v>
      </c>
      <c r="W6" s="36">
        <v>4730.6874799999996</v>
      </c>
      <c r="X6" s="37">
        <v>9.4688000000000012E-3</v>
      </c>
      <c r="Y6" s="37">
        <v>1.6217600000000002E-2</v>
      </c>
      <c r="Z6" s="37">
        <v>1.8799999999999999E-3</v>
      </c>
    </row>
    <row r="7" spans="1:26" x14ac:dyDescent="0.2">
      <c r="A7" s="34">
        <v>392</v>
      </c>
      <c r="B7" s="34">
        <v>392</v>
      </c>
      <c r="C7" s="34" t="s">
        <v>1220</v>
      </c>
      <c r="D7" s="34">
        <v>515497501</v>
      </c>
      <c r="E7" s="34" t="s">
        <v>193</v>
      </c>
      <c r="F7" s="34" t="s">
        <v>1221</v>
      </c>
      <c r="G7" s="34">
        <v>62020326</v>
      </c>
      <c r="H7" s="34" t="s">
        <v>110</v>
      </c>
      <c r="I7" s="34" t="s">
        <v>1204</v>
      </c>
      <c r="J7" s="34" t="s">
        <v>1222</v>
      </c>
      <c r="K7" s="34" t="s">
        <v>73</v>
      </c>
      <c r="L7" s="34" t="s">
        <v>73</v>
      </c>
      <c r="M7" s="34" t="s">
        <v>73</v>
      </c>
      <c r="N7" s="34" t="s">
        <v>73</v>
      </c>
      <c r="O7" s="34" t="s">
        <v>74</v>
      </c>
      <c r="P7" s="44" t="s">
        <v>1223</v>
      </c>
      <c r="Q7" s="34" t="s">
        <v>78</v>
      </c>
      <c r="R7" s="34" t="s">
        <v>1129</v>
      </c>
      <c r="S7" s="34" t="s">
        <v>1148</v>
      </c>
      <c r="T7" s="42" t="s">
        <v>1131</v>
      </c>
      <c r="U7" s="36">
        <v>2.9780000000000002</v>
      </c>
      <c r="V7" s="36">
        <v>1266.4354000000001</v>
      </c>
      <c r="W7" s="36">
        <v>3771.44463</v>
      </c>
      <c r="X7" s="37">
        <v>1.08907E-2</v>
      </c>
      <c r="Y7" s="37">
        <v>1.29292E-2</v>
      </c>
      <c r="Z7" s="37">
        <v>1.4988000000000002E-3</v>
      </c>
    </row>
    <row r="8" spans="1:26" x14ac:dyDescent="0.2">
      <c r="A8" s="34">
        <v>392</v>
      </c>
      <c r="B8" s="34">
        <v>392</v>
      </c>
      <c r="C8" s="34" t="s">
        <v>1224</v>
      </c>
      <c r="D8" s="34">
        <v>540290103</v>
      </c>
      <c r="E8" s="34" t="s">
        <v>1202</v>
      </c>
      <c r="F8" s="34" t="s">
        <v>1225</v>
      </c>
      <c r="G8" s="34">
        <v>50008481</v>
      </c>
      <c r="H8" s="34" t="s">
        <v>110</v>
      </c>
      <c r="I8" s="34" t="s">
        <v>1204</v>
      </c>
      <c r="J8" s="34" t="s">
        <v>1226</v>
      </c>
      <c r="K8" s="34" t="s">
        <v>73</v>
      </c>
      <c r="L8" s="34" t="s">
        <v>73</v>
      </c>
      <c r="M8" s="34" t="s">
        <v>73</v>
      </c>
      <c r="N8" s="34" t="s">
        <v>73</v>
      </c>
      <c r="O8" s="34" t="s">
        <v>74</v>
      </c>
      <c r="P8" s="44" t="s">
        <v>2409</v>
      </c>
      <c r="Q8" s="34" t="s">
        <v>77</v>
      </c>
      <c r="R8" s="34" t="s">
        <v>1189</v>
      </c>
      <c r="S8" s="34" t="s">
        <v>1130</v>
      </c>
      <c r="T8" s="42" t="s">
        <v>2428</v>
      </c>
      <c r="U8" s="36">
        <v>1</v>
      </c>
      <c r="V8" s="36">
        <v>17104.448100000001</v>
      </c>
      <c r="W8" s="36">
        <v>17104.448130000001</v>
      </c>
      <c r="X8" s="37">
        <v>2.1100000000000001E-4</v>
      </c>
      <c r="Y8" s="37">
        <v>5.8636999999999995E-2</v>
      </c>
      <c r="Z8" s="37">
        <v>6.7976E-3</v>
      </c>
    </row>
    <row r="9" spans="1:26" x14ac:dyDescent="0.2">
      <c r="A9" s="34">
        <v>392</v>
      </c>
      <c r="B9" s="34">
        <v>392</v>
      </c>
      <c r="C9" s="34" t="s">
        <v>1227</v>
      </c>
      <c r="D9" s="34">
        <v>530278647</v>
      </c>
      <c r="E9" s="34" t="s">
        <v>1202</v>
      </c>
      <c r="F9" s="34" t="s">
        <v>1228</v>
      </c>
      <c r="G9" s="34">
        <v>62021381</v>
      </c>
      <c r="H9" s="34" t="s">
        <v>110</v>
      </c>
      <c r="I9" s="34" t="s">
        <v>1204</v>
      </c>
      <c r="J9" s="34" t="s">
        <v>1218</v>
      </c>
      <c r="K9" s="34" t="s">
        <v>73</v>
      </c>
      <c r="L9" s="34" t="s">
        <v>1229</v>
      </c>
      <c r="M9" s="34" t="s">
        <v>73</v>
      </c>
      <c r="N9" s="34" t="s">
        <v>73</v>
      </c>
      <c r="O9" s="34" t="s">
        <v>74</v>
      </c>
      <c r="P9" s="44" t="s">
        <v>1230</v>
      </c>
      <c r="Q9" s="34" t="s">
        <v>78</v>
      </c>
      <c r="R9" s="34" t="s">
        <v>1129</v>
      </c>
      <c r="S9" s="34" t="s">
        <v>1148</v>
      </c>
      <c r="T9" s="42" t="s">
        <v>1131</v>
      </c>
      <c r="U9" s="36">
        <v>2.9780000000000002</v>
      </c>
      <c r="V9" s="36">
        <v>1707.7378000000001</v>
      </c>
      <c r="W9" s="36">
        <v>5085.64329</v>
      </c>
      <c r="X9" s="37">
        <v>4.7977766886792448E-3</v>
      </c>
      <c r="Y9" s="37">
        <v>1.7434499999999999E-2</v>
      </c>
      <c r="Z9" s="37">
        <v>2.0211000000000001E-3</v>
      </c>
    </row>
    <row r="10" spans="1:26" x14ac:dyDescent="0.2">
      <c r="A10" s="34">
        <v>392</v>
      </c>
      <c r="B10" s="34">
        <v>392</v>
      </c>
      <c r="C10" s="34" t="s">
        <v>1231</v>
      </c>
      <c r="D10" s="34" t="s">
        <v>1232</v>
      </c>
      <c r="E10" s="34" t="s">
        <v>1233</v>
      </c>
      <c r="F10" s="34" t="s">
        <v>1234</v>
      </c>
      <c r="G10" s="34">
        <v>50007913</v>
      </c>
      <c r="H10" s="34" t="s">
        <v>110</v>
      </c>
      <c r="I10" s="34" t="s">
        <v>1204</v>
      </c>
      <c r="J10" s="34" t="s">
        <v>1235</v>
      </c>
      <c r="K10" s="34" t="s">
        <v>73</v>
      </c>
      <c r="L10" s="34" t="s">
        <v>1229</v>
      </c>
      <c r="M10" s="34" t="s">
        <v>73</v>
      </c>
      <c r="N10" s="34" t="s">
        <v>73</v>
      </c>
      <c r="O10" s="34" t="s">
        <v>74</v>
      </c>
      <c r="P10" s="44" t="s">
        <v>1236</v>
      </c>
      <c r="Q10" s="34" t="s">
        <v>77</v>
      </c>
      <c r="R10" s="34" t="s">
        <v>1129</v>
      </c>
      <c r="S10" s="34" t="s">
        <v>1148</v>
      </c>
      <c r="T10" s="42" t="s">
        <v>1131</v>
      </c>
      <c r="U10" s="36">
        <v>1</v>
      </c>
      <c r="V10" s="36">
        <v>8166.9870000000001</v>
      </c>
      <c r="W10" s="36">
        <v>8166.9870000000001</v>
      </c>
      <c r="X10" s="37">
        <v>3.2400000000000005E-2</v>
      </c>
      <c r="Y10" s="37">
        <v>2.7997800000000003E-2</v>
      </c>
      <c r="Z10" s="37">
        <v>3.2457000000000002E-3</v>
      </c>
    </row>
    <row r="11" spans="1:26" x14ac:dyDescent="0.2">
      <c r="A11" s="34">
        <v>392</v>
      </c>
      <c r="B11" s="34">
        <v>392</v>
      </c>
      <c r="C11" s="34" t="s">
        <v>1237</v>
      </c>
      <c r="D11" s="34">
        <v>514057074</v>
      </c>
      <c r="E11" s="34" t="s">
        <v>193</v>
      </c>
      <c r="F11" s="34" t="s">
        <v>1238</v>
      </c>
      <c r="G11" s="34">
        <v>62018148</v>
      </c>
      <c r="H11" s="34" t="s">
        <v>110</v>
      </c>
      <c r="I11" s="34" t="s">
        <v>1204</v>
      </c>
      <c r="J11" s="34" t="s">
        <v>2410</v>
      </c>
      <c r="K11" s="34" t="s">
        <v>73</v>
      </c>
      <c r="L11" s="34" t="s">
        <v>73</v>
      </c>
      <c r="M11" s="34" t="s">
        <v>73</v>
      </c>
      <c r="N11" s="34" t="s">
        <v>73</v>
      </c>
      <c r="O11" s="34" t="s">
        <v>74</v>
      </c>
      <c r="P11" s="44">
        <v>39661</v>
      </c>
      <c r="Q11" s="34" t="s">
        <v>78</v>
      </c>
      <c r="R11" s="34" t="s">
        <v>1189</v>
      </c>
      <c r="S11" s="34" t="s">
        <v>1130</v>
      </c>
      <c r="T11" s="42" t="s">
        <v>1131</v>
      </c>
      <c r="U11" s="36">
        <v>2.9780000000000002</v>
      </c>
      <c r="V11" s="36">
        <v>20.4954</v>
      </c>
      <c r="W11" s="36">
        <v>61.035339999999998</v>
      </c>
      <c r="X11" s="37">
        <v>8.2643000000000005E-3</v>
      </c>
      <c r="Y11" s="37">
        <v>2.0920000000000002E-4</v>
      </c>
      <c r="Z11" s="37">
        <v>2.4299999999999998E-5</v>
      </c>
    </row>
    <row r="12" spans="1:26" x14ac:dyDescent="0.2">
      <c r="A12" s="34">
        <v>392</v>
      </c>
      <c r="B12" s="34">
        <v>392</v>
      </c>
      <c r="C12" s="34" t="s">
        <v>1239</v>
      </c>
      <c r="D12" s="34">
        <v>500462056</v>
      </c>
      <c r="E12" s="34" t="s">
        <v>193</v>
      </c>
      <c r="F12" s="34" t="s">
        <v>1240</v>
      </c>
      <c r="G12" s="34">
        <v>50008473</v>
      </c>
      <c r="H12" s="34" t="s">
        <v>110</v>
      </c>
      <c r="I12" s="34" t="s">
        <v>1204</v>
      </c>
      <c r="J12" s="34" t="s">
        <v>663</v>
      </c>
      <c r="K12" s="34" t="s">
        <v>73</v>
      </c>
      <c r="L12" s="34" t="s">
        <v>1229</v>
      </c>
      <c r="M12" s="34" t="s">
        <v>73</v>
      </c>
      <c r="N12" s="34" t="s">
        <v>73</v>
      </c>
      <c r="O12" s="34" t="s">
        <v>74</v>
      </c>
      <c r="P12" s="44">
        <v>44264</v>
      </c>
      <c r="Q12" s="34" t="s">
        <v>77</v>
      </c>
      <c r="R12" s="34" t="s">
        <v>1189</v>
      </c>
      <c r="S12" s="34" t="s">
        <v>1130</v>
      </c>
      <c r="T12" s="42" t="s">
        <v>2428</v>
      </c>
      <c r="U12" s="36">
        <v>1</v>
      </c>
      <c r="V12" s="36">
        <v>15287.0679</v>
      </c>
      <c r="W12" s="36">
        <v>15287.06791</v>
      </c>
      <c r="X12" s="37">
        <v>3.0689999999999998E-4</v>
      </c>
      <c r="Y12" s="37">
        <v>5.2406700000000001E-2</v>
      </c>
      <c r="Z12" s="37">
        <v>6.0753000000000005E-3</v>
      </c>
    </row>
    <row r="13" spans="1:26" x14ac:dyDescent="0.2">
      <c r="A13" s="34">
        <v>392</v>
      </c>
      <c r="B13" s="34">
        <v>392</v>
      </c>
      <c r="C13" s="34" t="s">
        <v>1241</v>
      </c>
      <c r="D13" s="34">
        <v>530246974</v>
      </c>
      <c r="E13" s="34" t="s">
        <v>1202</v>
      </c>
      <c r="F13" s="34" t="s">
        <v>1242</v>
      </c>
      <c r="G13" s="34">
        <v>62022660</v>
      </c>
      <c r="H13" s="34" t="s">
        <v>110</v>
      </c>
      <c r="I13" s="34" t="s">
        <v>1204</v>
      </c>
      <c r="J13" s="34" t="s">
        <v>1218</v>
      </c>
      <c r="K13" s="34" t="s">
        <v>73</v>
      </c>
      <c r="L13" s="34" t="s">
        <v>73</v>
      </c>
      <c r="M13" s="34" t="s">
        <v>73</v>
      </c>
      <c r="N13" s="34" t="s">
        <v>73</v>
      </c>
      <c r="O13" s="34" t="s">
        <v>74</v>
      </c>
      <c r="P13" s="44">
        <v>44264</v>
      </c>
      <c r="Q13" s="34" t="s">
        <v>78</v>
      </c>
      <c r="R13" s="34" t="s">
        <v>1189</v>
      </c>
      <c r="S13" s="34" t="s">
        <v>1130</v>
      </c>
      <c r="T13" s="42" t="s">
        <v>1131</v>
      </c>
      <c r="U13" s="36">
        <v>2.9780000000000002</v>
      </c>
      <c r="V13" s="36">
        <v>344.54149999999998</v>
      </c>
      <c r="W13" s="36">
        <v>1026.0447799999999</v>
      </c>
      <c r="X13" s="37">
        <v>2.1659899999999999E-2</v>
      </c>
      <c r="Y13" s="37">
        <v>3.5175000000000002E-3</v>
      </c>
      <c r="Z13" s="37">
        <v>4.0779999999999999E-4</v>
      </c>
    </row>
    <row r="14" spans="1:26" x14ac:dyDescent="0.2">
      <c r="A14" s="34">
        <v>392</v>
      </c>
      <c r="B14" s="34">
        <v>392</v>
      </c>
      <c r="C14" s="34" t="s">
        <v>1243</v>
      </c>
      <c r="D14" s="34">
        <v>513708255</v>
      </c>
      <c r="E14" s="34" t="s">
        <v>193</v>
      </c>
      <c r="F14" s="34" t="s">
        <v>1244</v>
      </c>
      <c r="G14" s="34">
        <v>62021928</v>
      </c>
      <c r="H14" s="34" t="s">
        <v>110</v>
      </c>
      <c r="I14" s="34" t="s">
        <v>1204</v>
      </c>
      <c r="J14" s="34" t="s">
        <v>1218</v>
      </c>
      <c r="K14" s="34" t="s">
        <v>73</v>
      </c>
      <c r="L14" s="34" t="s">
        <v>73</v>
      </c>
      <c r="M14" s="34" t="s">
        <v>73</v>
      </c>
      <c r="N14" s="34" t="s">
        <v>73</v>
      </c>
      <c r="O14" s="34" t="s">
        <v>74</v>
      </c>
      <c r="P14" s="44">
        <v>44442</v>
      </c>
      <c r="Q14" s="34" t="s">
        <v>78</v>
      </c>
      <c r="R14" s="34" t="s">
        <v>1189</v>
      </c>
      <c r="S14" s="34" t="s">
        <v>1130</v>
      </c>
      <c r="T14" s="42" t="s">
        <v>1131</v>
      </c>
      <c r="U14" s="36">
        <v>2.9780000000000002</v>
      </c>
      <c r="V14" s="36">
        <v>67.940299999999993</v>
      </c>
      <c r="W14" s="36">
        <v>202.32633000000001</v>
      </c>
      <c r="X14" s="37">
        <v>1.04937E-2</v>
      </c>
      <c r="Y14" s="37">
        <v>6.9360000000000005E-4</v>
      </c>
      <c r="Z14" s="37">
        <v>8.0400000000000003E-5</v>
      </c>
    </row>
    <row r="15" spans="1:26" x14ac:dyDescent="0.2">
      <c r="A15" s="34">
        <v>392</v>
      </c>
      <c r="B15" s="34">
        <v>392</v>
      </c>
      <c r="C15" s="34" t="s">
        <v>1245</v>
      </c>
      <c r="D15" s="34" t="s">
        <v>1246</v>
      </c>
      <c r="E15" s="34" t="s">
        <v>1233</v>
      </c>
      <c r="F15" s="34" t="s">
        <v>1247</v>
      </c>
      <c r="G15" s="34">
        <v>50006592</v>
      </c>
      <c r="H15" s="34" t="s">
        <v>110</v>
      </c>
      <c r="I15" s="34" t="s">
        <v>1204</v>
      </c>
      <c r="J15" s="34" t="s">
        <v>1235</v>
      </c>
      <c r="K15" s="34" t="s">
        <v>73</v>
      </c>
      <c r="L15" s="34" t="s">
        <v>1229</v>
      </c>
      <c r="M15" s="34" t="s">
        <v>73</v>
      </c>
      <c r="N15" s="34" t="s">
        <v>73</v>
      </c>
      <c r="O15" s="34" t="s">
        <v>74</v>
      </c>
      <c r="P15" s="44" t="s">
        <v>1248</v>
      </c>
      <c r="Q15" s="34" t="s">
        <v>77</v>
      </c>
      <c r="R15" s="34" t="s">
        <v>1129</v>
      </c>
      <c r="S15" s="34" t="s">
        <v>1148</v>
      </c>
      <c r="T15" s="42" t="s">
        <v>1249</v>
      </c>
      <c r="U15" s="36">
        <v>1</v>
      </c>
      <c r="V15" s="36">
        <v>4.1882999999999999</v>
      </c>
      <c r="W15" s="36">
        <v>4.1883699999999999</v>
      </c>
      <c r="X15" s="37">
        <v>4.18837E-6</v>
      </c>
      <c r="Y15" s="37">
        <v>1.4400000000000001E-5</v>
      </c>
      <c r="Z15" s="37">
        <v>1.7E-6</v>
      </c>
    </row>
    <row r="16" spans="1:26" x14ac:dyDescent="0.2">
      <c r="A16" s="34">
        <v>392</v>
      </c>
      <c r="B16" s="34">
        <v>392</v>
      </c>
      <c r="C16" s="34" t="s">
        <v>1250</v>
      </c>
      <c r="D16" s="34">
        <v>550218119</v>
      </c>
      <c r="E16" s="34" t="s">
        <v>1202</v>
      </c>
      <c r="F16" s="34" t="s">
        <v>1251</v>
      </c>
      <c r="G16" s="34">
        <v>9840918</v>
      </c>
      <c r="H16" s="34" t="s">
        <v>110</v>
      </c>
      <c r="I16" s="34" t="s">
        <v>1204</v>
      </c>
      <c r="J16" s="34" t="s">
        <v>1226</v>
      </c>
      <c r="K16" s="34" t="s">
        <v>73</v>
      </c>
      <c r="L16" s="34" t="s">
        <v>73</v>
      </c>
      <c r="M16" s="34" t="s">
        <v>73</v>
      </c>
      <c r="N16" s="34" t="s">
        <v>73</v>
      </c>
      <c r="O16" s="34" t="s">
        <v>74</v>
      </c>
      <c r="P16" s="44" t="s">
        <v>1252</v>
      </c>
      <c r="Q16" s="34" t="s">
        <v>78</v>
      </c>
      <c r="R16" s="34" t="s">
        <v>1129</v>
      </c>
      <c r="S16" s="34" t="s">
        <v>1148</v>
      </c>
      <c r="T16" s="42" t="s">
        <v>1131</v>
      </c>
      <c r="U16" s="36">
        <v>2.9780000000000002</v>
      </c>
      <c r="V16" s="36">
        <v>3.8065000000000002</v>
      </c>
      <c r="W16" s="36">
        <v>11.335850000000001</v>
      </c>
      <c r="X16" s="37">
        <v>7.0849062500000007E-5</v>
      </c>
      <c r="Y16" s="37">
        <v>3.8899999999999997E-5</v>
      </c>
      <c r="Z16" s="37">
        <v>4.5000000000000001E-6</v>
      </c>
    </row>
    <row r="17" spans="1:26" x14ac:dyDescent="0.2">
      <c r="A17" s="34">
        <v>392</v>
      </c>
      <c r="B17" s="34">
        <v>392</v>
      </c>
      <c r="C17" s="34" t="s">
        <v>1253</v>
      </c>
      <c r="D17" s="34">
        <v>550227904</v>
      </c>
      <c r="E17" s="34" t="s">
        <v>1202</v>
      </c>
      <c r="F17" s="34" t="s">
        <v>1254</v>
      </c>
      <c r="G17" s="34">
        <v>9840920</v>
      </c>
      <c r="H17" s="34" t="s">
        <v>110</v>
      </c>
      <c r="I17" s="34" t="s">
        <v>1204</v>
      </c>
      <c r="J17" s="34" t="s">
        <v>1226</v>
      </c>
      <c r="K17" s="34" t="s">
        <v>73</v>
      </c>
      <c r="L17" s="34" t="s">
        <v>73</v>
      </c>
      <c r="M17" s="34" t="s">
        <v>73</v>
      </c>
      <c r="N17" s="34" t="s">
        <v>73</v>
      </c>
      <c r="O17" s="34" t="s">
        <v>74</v>
      </c>
      <c r="P17" s="44" t="s">
        <v>1255</v>
      </c>
      <c r="Q17" s="34" t="s">
        <v>78</v>
      </c>
      <c r="R17" s="34" t="s">
        <v>1129</v>
      </c>
      <c r="S17" s="34" t="s">
        <v>1148</v>
      </c>
      <c r="T17" s="42" t="s">
        <v>1131</v>
      </c>
      <c r="U17" s="36">
        <v>2.9780000000000002</v>
      </c>
      <c r="V17" s="36">
        <v>9.5846</v>
      </c>
      <c r="W17" s="36">
        <v>28.543099999999999</v>
      </c>
      <c r="X17" s="37">
        <v>4.9441199999999998E-2</v>
      </c>
      <c r="Y17" s="37">
        <v>9.7899999999999994E-5</v>
      </c>
      <c r="Z17" s="37">
        <v>1.1299999999999999E-5</v>
      </c>
    </row>
    <row r="18" spans="1:26" x14ac:dyDescent="0.2">
      <c r="A18" s="34">
        <v>392</v>
      </c>
      <c r="B18" s="34">
        <v>392</v>
      </c>
      <c r="C18" s="34" t="s">
        <v>1256</v>
      </c>
      <c r="D18" s="34" t="s">
        <v>1257</v>
      </c>
      <c r="E18" s="34" t="s">
        <v>1233</v>
      </c>
      <c r="F18" s="34" t="s">
        <v>1258</v>
      </c>
      <c r="G18" s="34">
        <v>62021720</v>
      </c>
      <c r="H18" s="34" t="s">
        <v>110</v>
      </c>
      <c r="I18" s="34" t="s">
        <v>1204</v>
      </c>
      <c r="J18" s="34" t="s">
        <v>1209</v>
      </c>
      <c r="K18" s="34" t="s">
        <v>162</v>
      </c>
      <c r="L18" s="34" t="s">
        <v>1229</v>
      </c>
      <c r="M18" s="34" t="s">
        <v>169</v>
      </c>
      <c r="N18" s="34" t="s">
        <v>169</v>
      </c>
      <c r="O18" s="34" t="s">
        <v>74</v>
      </c>
      <c r="P18" s="44" t="s">
        <v>2411</v>
      </c>
      <c r="Q18" s="34" t="s">
        <v>78</v>
      </c>
      <c r="R18" s="34" t="s">
        <v>1129</v>
      </c>
      <c r="S18" s="34" t="s">
        <v>1148</v>
      </c>
      <c r="T18" s="42" t="s">
        <v>1131</v>
      </c>
      <c r="U18" s="36">
        <v>2.9780000000000002</v>
      </c>
      <c r="V18" s="36">
        <v>1305.3779999999999</v>
      </c>
      <c r="W18" s="36">
        <v>3887.4158000000002</v>
      </c>
      <c r="X18" s="37">
        <v>4.3193508888888892E-3</v>
      </c>
      <c r="Y18" s="37">
        <v>1.33267E-2</v>
      </c>
      <c r="Z18" s="37">
        <v>1.5448999999999999E-3</v>
      </c>
    </row>
    <row r="19" spans="1:26" x14ac:dyDescent="0.2">
      <c r="A19" s="34">
        <v>392</v>
      </c>
      <c r="B19" s="34">
        <v>392</v>
      </c>
      <c r="C19" s="34" t="s">
        <v>1259</v>
      </c>
      <c r="D19" s="34">
        <v>530278738</v>
      </c>
      <c r="E19" s="34" t="s">
        <v>1202</v>
      </c>
      <c r="F19" s="34" t="s">
        <v>1260</v>
      </c>
      <c r="G19" s="34">
        <v>62017991</v>
      </c>
      <c r="H19" s="34" t="s">
        <v>110</v>
      </c>
      <c r="I19" s="34" t="s">
        <v>1204</v>
      </c>
      <c r="J19" s="34" t="s">
        <v>1209</v>
      </c>
      <c r="K19" s="34" t="s">
        <v>162</v>
      </c>
      <c r="L19" s="34" t="s">
        <v>169</v>
      </c>
      <c r="M19" s="34" t="s">
        <v>73</v>
      </c>
      <c r="N19" s="34" t="s">
        <v>169</v>
      </c>
      <c r="O19" s="34" t="s">
        <v>74</v>
      </c>
      <c r="P19" s="44">
        <v>44075</v>
      </c>
      <c r="Q19" s="34" t="s">
        <v>78</v>
      </c>
      <c r="R19" s="34" t="s">
        <v>1129</v>
      </c>
      <c r="S19" s="34" t="s">
        <v>1148</v>
      </c>
      <c r="T19" s="42" t="s">
        <v>1131</v>
      </c>
      <c r="U19" s="36">
        <v>2.9780000000000002</v>
      </c>
      <c r="V19" s="36">
        <v>1849.3588</v>
      </c>
      <c r="W19" s="36">
        <v>5507.3905800000002</v>
      </c>
      <c r="X19" s="37">
        <v>3.2301411026392966E-2</v>
      </c>
      <c r="Y19" s="37">
        <v>1.8880300000000003E-2</v>
      </c>
      <c r="Z19" s="37">
        <v>2.1887E-3</v>
      </c>
    </row>
    <row r="20" spans="1:26" x14ac:dyDescent="0.2">
      <c r="A20" s="34">
        <v>392</v>
      </c>
      <c r="B20" s="34">
        <v>392</v>
      </c>
      <c r="C20" s="34" t="s">
        <v>1261</v>
      </c>
      <c r="D20" s="34" t="s">
        <v>1262</v>
      </c>
      <c r="E20" s="34" t="s">
        <v>1233</v>
      </c>
      <c r="F20" s="34" t="s">
        <v>1263</v>
      </c>
      <c r="G20" s="34">
        <v>62019427</v>
      </c>
      <c r="H20" s="34" t="s">
        <v>110</v>
      </c>
      <c r="I20" s="34" t="s">
        <v>1204</v>
      </c>
      <c r="J20" s="34" t="s">
        <v>1205</v>
      </c>
      <c r="K20" s="34" t="s">
        <v>162</v>
      </c>
      <c r="L20" s="34" t="s">
        <v>1229</v>
      </c>
      <c r="M20" s="34" t="s">
        <v>169</v>
      </c>
      <c r="N20" s="34" t="s">
        <v>169</v>
      </c>
      <c r="O20" s="34" t="s">
        <v>74</v>
      </c>
      <c r="P20" s="44" t="s">
        <v>1264</v>
      </c>
      <c r="Q20" s="34" t="s">
        <v>78</v>
      </c>
      <c r="R20" s="34" t="s">
        <v>1129</v>
      </c>
      <c r="S20" s="34" t="s">
        <v>1148</v>
      </c>
      <c r="T20" s="42" t="s">
        <v>1131</v>
      </c>
      <c r="U20" s="36">
        <v>2.9780000000000002</v>
      </c>
      <c r="V20" s="36">
        <v>2052.3589999999999</v>
      </c>
      <c r="W20" s="36">
        <v>6111.9251999999997</v>
      </c>
      <c r="X20" s="37">
        <v>1.0186542E-2</v>
      </c>
      <c r="Y20" s="37">
        <v>2.0952700000000001E-2</v>
      </c>
      <c r="Z20" s="37">
        <v>2.4290000000000002E-3</v>
      </c>
    </row>
    <row r="21" spans="1:26" x14ac:dyDescent="0.2">
      <c r="A21" s="34">
        <v>392</v>
      </c>
      <c r="B21" s="34">
        <v>392</v>
      </c>
      <c r="C21" s="34" t="s">
        <v>1265</v>
      </c>
      <c r="D21" s="34" t="s">
        <v>1266</v>
      </c>
      <c r="E21" s="34" t="s">
        <v>666</v>
      </c>
      <c r="F21" s="34" t="s">
        <v>1267</v>
      </c>
      <c r="G21" s="34">
        <v>62018973</v>
      </c>
      <c r="H21" s="34" t="s">
        <v>110</v>
      </c>
      <c r="I21" s="34" t="s">
        <v>1204</v>
      </c>
      <c r="J21" s="34" t="s">
        <v>1268</v>
      </c>
      <c r="K21" s="34" t="s">
        <v>162</v>
      </c>
      <c r="L21" s="34" t="s">
        <v>1269</v>
      </c>
      <c r="M21" s="34" t="s">
        <v>1269</v>
      </c>
      <c r="N21" s="34" t="s">
        <v>946</v>
      </c>
      <c r="O21" s="34" t="s">
        <v>74</v>
      </c>
      <c r="P21" s="44" t="s">
        <v>1270</v>
      </c>
      <c r="Q21" s="34" t="s">
        <v>85</v>
      </c>
      <c r="R21" s="34" t="s">
        <v>1189</v>
      </c>
      <c r="S21" s="34" t="s">
        <v>1130</v>
      </c>
      <c r="T21" s="42" t="s">
        <v>1131</v>
      </c>
      <c r="U21" s="36">
        <v>3.3944999999999999</v>
      </c>
      <c r="V21" s="36">
        <v>1034.1309000000001</v>
      </c>
      <c r="W21" s="36">
        <v>3510.3576600000001</v>
      </c>
      <c r="X21" s="37">
        <v>3.5103576599999999E-3</v>
      </c>
      <c r="Y21" s="37">
        <v>1.2034100000000001E-2</v>
      </c>
      <c r="Z21" s="37">
        <v>1.3951E-3</v>
      </c>
    </row>
    <row r="22" spans="1:26" x14ac:dyDescent="0.2">
      <c r="A22" s="34">
        <v>392</v>
      </c>
      <c r="B22" s="34">
        <v>392</v>
      </c>
      <c r="C22" s="34" t="s">
        <v>1271</v>
      </c>
      <c r="D22" s="34" t="s">
        <v>1272</v>
      </c>
      <c r="E22" s="34" t="s">
        <v>1233</v>
      </c>
      <c r="F22" s="34" t="s">
        <v>1273</v>
      </c>
      <c r="G22" s="34">
        <v>62018643</v>
      </c>
      <c r="H22" s="34" t="s">
        <v>110</v>
      </c>
      <c r="I22" s="34" t="s">
        <v>1204</v>
      </c>
      <c r="J22" s="34" t="s">
        <v>1274</v>
      </c>
      <c r="K22" s="34" t="s">
        <v>162</v>
      </c>
      <c r="L22" s="34" t="s">
        <v>1229</v>
      </c>
      <c r="M22" s="34" t="s">
        <v>169</v>
      </c>
      <c r="N22" s="34" t="s">
        <v>169</v>
      </c>
      <c r="O22" s="34" t="s">
        <v>74</v>
      </c>
      <c r="P22" s="44" t="s">
        <v>1275</v>
      </c>
      <c r="Q22" s="34" t="s">
        <v>78</v>
      </c>
      <c r="R22" s="34" t="s">
        <v>1189</v>
      </c>
      <c r="S22" s="34" t="s">
        <v>1130</v>
      </c>
      <c r="T22" s="42" t="s">
        <v>1131</v>
      </c>
      <c r="U22" s="36">
        <v>2.9780000000000002</v>
      </c>
      <c r="V22" s="36">
        <v>673.37540000000001</v>
      </c>
      <c r="W22" s="36">
        <v>2005.31203</v>
      </c>
      <c r="X22" s="37">
        <v>2.475693864197531E-3</v>
      </c>
      <c r="Y22" s="37">
        <v>6.8745999999999998E-3</v>
      </c>
      <c r="Z22" s="37">
        <v>7.9690000000000002E-4</v>
      </c>
    </row>
    <row r="23" spans="1:26" x14ac:dyDescent="0.2">
      <c r="A23" s="34">
        <v>392</v>
      </c>
      <c r="B23" s="34">
        <v>392</v>
      </c>
      <c r="C23" s="34" t="s">
        <v>1261</v>
      </c>
      <c r="D23" s="34" t="s">
        <v>1262</v>
      </c>
      <c r="E23" s="34" t="s">
        <v>1233</v>
      </c>
      <c r="F23" s="34" t="s">
        <v>1276</v>
      </c>
      <c r="G23" s="34">
        <v>62018163</v>
      </c>
      <c r="H23" s="34" t="s">
        <v>110</v>
      </c>
      <c r="I23" s="34" t="s">
        <v>1204</v>
      </c>
      <c r="J23" s="34" t="s">
        <v>1277</v>
      </c>
      <c r="K23" s="34" t="s">
        <v>162</v>
      </c>
      <c r="L23" s="34" t="s">
        <v>1229</v>
      </c>
      <c r="M23" s="34" t="s">
        <v>169</v>
      </c>
      <c r="N23" s="34" t="s">
        <v>169</v>
      </c>
      <c r="O23" s="34" t="s">
        <v>74</v>
      </c>
      <c r="P23" s="44" t="s">
        <v>1278</v>
      </c>
      <c r="Q23" s="34" t="s">
        <v>78</v>
      </c>
      <c r="R23" s="34" t="s">
        <v>1129</v>
      </c>
      <c r="S23" s="34" t="s">
        <v>1148</v>
      </c>
      <c r="T23" s="42" t="s">
        <v>1131</v>
      </c>
      <c r="U23" s="36">
        <v>2.9780000000000002</v>
      </c>
      <c r="V23" s="36">
        <v>1990.7751000000001</v>
      </c>
      <c r="W23" s="36">
        <v>5928.5282500000003</v>
      </c>
      <c r="X23" s="37">
        <v>9.8808804166666663E-3</v>
      </c>
      <c r="Y23" s="37">
        <v>2.0323999999999998E-2</v>
      </c>
      <c r="Z23" s="37">
        <v>2.3561000000000003E-3</v>
      </c>
    </row>
    <row r="24" spans="1:26" x14ac:dyDescent="0.2">
      <c r="A24" s="34">
        <v>392</v>
      </c>
      <c r="B24" s="34">
        <v>392</v>
      </c>
      <c r="C24" s="34" t="s">
        <v>1279</v>
      </c>
      <c r="D24" s="34">
        <v>811259854</v>
      </c>
      <c r="E24" s="34" t="s">
        <v>1202</v>
      </c>
      <c r="F24" s="34" t="s">
        <v>1280</v>
      </c>
      <c r="G24" s="34">
        <v>62018155</v>
      </c>
      <c r="H24" s="34" t="s">
        <v>110</v>
      </c>
      <c r="I24" s="34" t="s">
        <v>1213</v>
      </c>
      <c r="J24" s="34" t="s">
        <v>1281</v>
      </c>
      <c r="K24" s="34" t="s">
        <v>162</v>
      </c>
      <c r="L24" s="34" t="s">
        <v>169</v>
      </c>
      <c r="M24" s="34" t="s">
        <v>169</v>
      </c>
      <c r="N24" s="34" t="s">
        <v>169</v>
      </c>
      <c r="O24" s="34" t="s">
        <v>74</v>
      </c>
      <c r="P24" s="44" t="s">
        <v>2412</v>
      </c>
      <c r="Q24" s="34" t="s">
        <v>78</v>
      </c>
      <c r="R24" s="34" t="s">
        <v>1129</v>
      </c>
      <c r="S24" s="34" t="s">
        <v>1148</v>
      </c>
      <c r="T24" s="42" t="s">
        <v>1131</v>
      </c>
      <c r="U24" s="36">
        <v>2.9780000000000002</v>
      </c>
      <c r="V24" s="36">
        <v>2182.6695</v>
      </c>
      <c r="W24" s="36">
        <v>6499.99</v>
      </c>
      <c r="X24" s="37">
        <v>4.6666600000000003E-2</v>
      </c>
      <c r="Y24" s="37">
        <v>2.22831E-2</v>
      </c>
      <c r="Z24" s="37">
        <v>2.5831999999999999E-3</v>
      </c>
    </row>
    <row r="25" spans="1:26" x14ac:dyDescent="0.2">
      <c r="A25" s="34">
        <v>392</v>
      </c>
      <c r="B25" s="34">
        <v>392</v>
      </c>
      <c r="C25" s="34" t="s">
        <v>1282</v>
      </c>
      <c r="D25" s="34">
        <v>364800114</v>
      </c>
      <c r="E25" s="34" t="s">
        <v>1202</v>
      </c>
      <c r="F25" s="34" t="s">
        <v>1283</v>
      </c>
      <c r="G25" s="34">
        <v>62009766</v>
      </c>
      <c r="H25" s="34" t="s">
        <v>110</v>
      </c>
      <c r="I25" s="34" t="s">
        <v>1204</v>
      </c>
      <c r="J25" s="34" t="s">
        <v>1209</v>
      </c>
      <c r="K25" s="34" t="s">
        <v>162</v>
      </c>
      <c r="L25" s="34" t="s">
        <v>1229</v>
      </c>
      <c r="M25" s="34" t="s">
        <v>73</v>
      </c>
      <c r="N25" s="34" t="s">
        <v>169</v>
      </c>
      <c r="O25" s="34" t="s">
        <v>74</v>
      </c>
      <c r="P25" s="44" t="s">
        <v>1284</v>
      </c>
      <c r="Q25" s="34" t="s">
        <v>78</v>
      </c>
      <c r="R25" s="34" t="s">
        <v>1129</v>
      </c>
      <c r="S25" s="34" t="s">
        <v>1148</v>
      </c>
      <c r="T25" s="42" t="s">
        <v>1131</v>
      </c>
      <c r="U25" s="36">
        <v>2.9780000000000002</v>
      </c>
      <c r="V25" s="36">
        <v>3671.4926999999998</v>
      </c>
      <c r="W25" s="36">
        <v>10933.70534</v>
      </c>
      <c r="X25" s="37">
        <v>5.4613912787212789E-2</v>
      </c>
      <c r="Y25" s="37">
        <v>3.7482600000000005E-2</v>
      </c>
      <c r="Z25" s="37">
        <v>4.3452000000000005E-3</v>
      </c>
    </row>
    <row r="26" spans="1:26" x14ac:dyDescent="0.2">
      <c r="A26" s="34">
        <v>392</v>
      </c>
      <c r="B26" s="34">
        <v>392</v>
      </c>
      <c r="C26" s="34" t="s">
        <v>1285</v>
      </c>
      <c r="D26" s="34" t="s">
        <v>1286</v>
      </c>
      <c r="E26" s="34" t="s">
        <v>1233</v>
      </c>
      <c r="F26" s="34" t="s">
        <v>1287</v>
      </c>
      <c r="G26" s="34">
        <v>60360658</v>
      </c>
      <c r="H26" s="34" t="s">
        <v>110</v>
      </c>
      <c r="I26" s="34" t="s">
        <v>1204</v>
      </c>
      <c r="J26" s="34" t="s">
        <v>1268</v>
      </c>
      <c r="K26" s="34" t="s">
        <v>162</v>
      </c>
      <c r="L26" s="34" t="s">
        <v>169</v>
      </c>
      <c r="M26" s="34" t="s">
        <v>169</v>
      </c>
      <c r="N26" s="34" t="s">
        <v>946</v>
      </c>
      <c r="O26" s="34" t="s">
        <v>74</v>
      </c>
      <c r="P26" s="44" t="s">
        <v>1288</v>
      </c>
      <c r="Q26" s="34" t="s">
        <v>78</v>
      </c>
      <c r="R26" s="34" t="s">
        <v>1189</v>
      </c>
      <c r="S26" s="34" t="s">
        <v>1130</v>
      </c>
      <c r="T26" s="42" t="s">
        <v>1131</v>
      </c>
      <c r="U26" s="36">
        <v>2.9780000000000002</v>
      </c>
      <c r="V26" s="36">
        <v>363.4676</v>
      </c>
      <c r="W26" s="36">
        <v>1082.4067500000001</v>
      </c>
      <c r="X26" s="37">
        <v>8.0178277777777785E-4</v>
      </c>
      <c r="Y26" s="37">
        <v>3.7106999999999999E-3</v>
      </c>
      <c r="Z26" s="37">
        <v>4.3020000000000005E-4</v>
      </c>
    </row>
    <row r="27" spans="1:26" x14ac:dyDescent="0.2">
      <c r="A27" s="34">
        <v>392</v>
      </c>
      <c r="B27" s="34">
        <v>392</v>
      </c>
      <c r="C27" s="34" t="s">
        <v>1289</v>
      </c>
      <c r="D27" s="34" t="s">
        <v>1290</v>
      </c>
      <c r="E27" s="34" t="s">
        <v>1233</v>
      </c>
      <c r="F27" s="34" t="s">
        <v>1291</v>
      </c>
      <c r="G27" s="34">
        <v>62020805</v>
      </c>
      <c r="H27" s="34" t="s">
        <v>110</v>
      </c>
      <c r="I27" s="34" t="s">
        <v>1204</v>
      </c>
      <c r="J27" s="34" t="s">
        <v>1222</v>
      </c>
      <c r="K27" s="34" t="s">
        <v>162</v>
      </c>
      <c r="L27" s="34" t="s">
        <v>1269</v>
      </c>
      <c r="M27" s="34" t="s">
        <v>229</v>
      </c>
      <c r="N27" s="34" t="s">
        <v>946</v>
      </c>
      <c r="O27" s="34" t="s">
        <v>74</v>
      </c>
      <c r="P27" s="44">
        <v>44721</v>
      </c>
      <c r="Q27" s="34" t="s">
        <v>78</v>
      </c>
      <c r="R27" s="34" t="s">
        <v>1129</v>
      </c>
      <c r="S27" s="34" t="s">
        <v>1148</v>
      </c>
      <c r="T27" s="42" t="s">
        <v>1131</v>
      </c>
      <c r="U27" s="36">
        <v>2.9780000000000002</v>
      </c>
      <c r="V27" s="36">
        <v>3094.1320000000001</v>
      </c>
      <c r="W27" s="36">
        <v>9214.3251099999998</v>
      </c>
      <c r="X27" s="37">
        <v>1.1501E-3</v>
      </c>
      <c r="Y27" s="37">
        <v>3.15883E-2</v>
      </c>
      <c r="Z27" s="37">
        <v>3.6619000000000001E-3</v>
      </c>
    </row>
    <row r="28" spans="1:26" x14ac:dyDescent="0.2">
      <c r="A28" s="34">
        <v>392</v>
      </c>
      <c r="B28" s="34">
        <v>392</v>
      </c>
      <c r="C28" s="34" t="s">
        <v>1292</v>
      </c>
      <c r="D28" s="34" t="s">
        <v>1293</v>
      </c>
      <c r="E28" s="34" t="s">
        <v>1233</v>
      </c>
      <c r="F28" s="34" t="s">
        <v>2413</v>
      </c>
      <c r="G28" s="34">
        <v>62020789</v>
      </c>
      <c r="H28" s="34" t="s">
        <v>110</v>
      </c>
      <c r="I28" s="34" t="s">
        <v>1213</v>
      </c>
      <c r="J28" s="34" t="s">
        <v>1281</v>
      </c>
      <c r="K28" s="34" t="s">
        <v>162</v>
      </c>
      <c r="L28" s="34" t="s">
        <v>169</v>
      </c>
      <c r="M28" s="34" t="s">
        <v>169</v>
      </c>
      <c r="N28" s="34" t="s">
        <v>169</v>
      </c>
      <c r="O28" s="34" t="s">
        <v>74</v>
      </c>
      <c r="P28" s="44" t="s">
        <v>1295</v>
      </c>
      <c r="Q28" s="34" t="s">
        <v>78</v>
      </c>
      <c r="R28" s="34" t="s">
        <v>1189</v>
      </c>
      <c r="S28" s="34" t="s">
        <v>1130</v>
      </c>
      <c r="T28" s="42" t="s">
        <v>1131</v>
      </c>
      <c r="U28" s="36">
        <v>2.9780000000000002</v>
      </c>
      <c r="V28" s="36">
        <v>1740.5795000000001</v>
      </c>
      <c r="W28" s="36">
        <v>5183.4459999999999</v>
      </c>
      <c r="X28" s="37">
        <v>2.0733783999999998E-2</v>
      </c>
      <c r="Y28" s="37">
        <v>1.7769699999999999E-2</v>
      </c>
      <c r="Z28" s="37">
        <v>2.0599999999999998E-3</v>
      </c>
    </row>
    <row r="29" spans="1:26" x14ac:dyDescent="0.2">
      <c r="A29" s="34">
        <v>392</v>
      </c>
      <c r="B29" s="34">
        <v>392</v>
      </c>
      <c r="C29" s="34" t="s">
        <v>1296</v>
      </c>
      <c r="D29" s="34" t="s">
        <v>1297</v>
      </c>
      <c r="E29" s="34" t="s">
        <v>666</v>
      </c>
      <c r="F29" s="34" t="s">
        <v>1298</v>
      </c>
      <c r="G29" s="34">
        <v>62020607</v>
      </c>
      <c r="H29" s="34" t="s">
        <v>110</v>
      </c>
      <c r="I29" s="34" t="s">
        <v>1204</v>
      </c>
      <c r="J29" s="34" t="s">
        <v>1205</v>
      </c>
      <c r="K29" s="34" t="s">
        <v>162</v>
      </c>
      <c r="L29" s="34" t="s">
        <v>1269</v>
      </c>
      <c r="M29" s="34" t="s">
        <v>1269</v>
      </c>
      <c r="N29" s="34" t="s">
        <v>1299</v>
      </c>
      <c r="O29" s="34" t="s">
        <v>74</v>
      </c>
      <c r="P29" s="44" t="s">
        <v>1300</v>
      </c>
      <c r="Q29" s="34" t="s">
        <v>78</v>
      </c>
      <c r="R29" s="34" t="s">
        <v>1129</v>
      </c>
      <c r="S29" s="34" t="s">
        <v>1148</v>
      </c>
      <c r="T29" s="42" t="s">
        <v>1131</v>
      </c>
      <c r="U29" s="36">
        <v>2.9780000000000002</v>
      </c>
      <c r="V29" s="36">
        <v>2757.2242000000001</v>
      </c>
      <c r="W29" s="36">
        <v>8211.0139500000005</v>
      </c>
      <c r="X29" s="37">
        <v>1.3460678606557377E-2</v>
      </c>
      <c r="Y29" s="37">
        <v>2.8148800000000002E-2</v>
      </c>
      <c r="Z29" s="37">
        <v>3.2632E-3</v>
      </c>
    </row>
    <row r="30" spans="1:26" x14ac:dyDescent="0.2">
      <c r="A30" s="34">
        <v>392</v>
      </c>
      <c r="B30" s="34">
        <v>392</v>
      </c>
      <c r="C30" s="34" t="s">
        <v>1301</v>
      </c>
      <c r="D30" s="34" t="s">
        <v>1302</v>
      </c>
      <c r="E30" s="34" t="s">
        <v>666</v>
      </c>
      <c r="F30" s="34" t="s">
        <v>1303</v>
      </c>
      <c r="G30" s="34">
        <v>62020441</v>
      </c>
      <c r="H30" s="34" t="s">
        <v>110</v>
      </c>
      <c r="I30" s="34" t="s">
        <v>1204</v>
      </c>
      <c r="J30" s="34" t="s">
        <v>1205</v>
      </c>
      <c r="K30" s="34" t="s">
        <v>162</v>
      </c>
      <c r="L30" s="34" t="s">
        <v>1304</v>
      </c>
      <c r="M30" s="34" t="s">
        <v>1304</v>
      </c>
      <c r="N30" s="34" t="s">
        <v>1305</v>
      </c>
      <c r="O30" s="34" t="s">
        <v>74</v>
      </c>
      <c r="P30" s="44">
        <v>44566</v>
      </c>
      <c r="Q30" s="34" t="s">
        <v>78</v>
      </c>
      <c r="R30" s="34" t="s">
        <v>1129</v>
      </c>
      <c r="S30" s="34" t="s">
        <v>1148</v>
      </c>
      <c r="T30" s="42" t="s">
        <v>1131</v>
      </c>
      <c r="U30" s="36">
        <v>2.9780000000000002</v>
      </c>
      <c r="V30" s="36">
        <v>1567.5642</v>
      </c>
      <c r="W30" s="36">
        <v>4668.2063900000003</v>
      </c>
      <c r="X30" s="37">
        <v>3.5307541360760563E-3</v>
      </c>
      <c r="Y30" s="37">
        <v>1.6003400000000001E-2</v>
      </c>
      <c r="Z30" s="37">
        <v>1.8552E-3</v>
      </c>
    </row>
    <row r="31" spans="1:26" x14ac:dyDescent="0.2">
      <c r="A31" s="34">
        <v>392</v>
      </c>
      <c r="B31" s="34">
        <v>392</v>
      </c>
      <c r="C31" s="34" t="s">
        <v>1306</v>
      </c>
      <c r="D31" s="34" t="s">
        <v>1307</v>
      </c>
      <c r="E31" s="34" t="s">
        <v>1233</v>
      </c>
      <c r="F31" s="34" t="s">
        <v>1308</v>
      </c>
      <c r="G31" s="34">
        <v>62020433</v>
      </c>
      <c r="H31" s="34" t="s">
        <v>110</v>
      </c>
      <c r="I31" s="34" t="s">
        <v>1204</v>
      </c>
      <c r="J31" s="34" t="s">
        <v>1218</v>
      </c>
      <c r="K31" s="34" t="s">
        <v>162</v>
      </c>
      <c r="L31" s="34" t="s">
        <v>169</v>
      </c>
      <c r="M31" s="34" t="s">
        <v>169</v>
      </c>
      <c r="N31" s="34" t="s">
        <v>169</v>
      </c>
      <c r="O31" s="34" t="s">
        <v>74</v>
      </c>
      <c r="P31" s="44">
        <v>44566</v>
      </c>
      <c r="Q31" s="34" t="s">
        <v>78</v>
      </c>
      <c r="R31" s="34" t="s">
        <v>1129</v>
      </c>
      <c r="S31" s="34" t="s">
        <v>1148</v>
      </c>
      <c r="T31" s="42" t="s">
        <v>1131</v>
      </c>
      <c r="U31" s="36">
        <v>2.9780000000000002</v>
      </c>
      <c r="V31" s="36">
        <v>4116.9481999999998</v>
      </c>
      <c r="W31" s="36">
        <v>12260.271919999999</v>
      </c>
      <c r="X31" s="37">
        <v>1.7616103000915506E-3</v>
      </c>
      <c r="Y31" s="37">
        <v>4.20303E-2</v>
      </c>
      <c r="Z31" s="37">
        <v>4.8723999999999998E-3</v>
      </c>
    </row>
    <row r="32" spans="1:26" x14ac:dyDescent="0.2">
      <c r="A32" s="34">
        <v>392</v>
      </c>
      <c r="B32" s="34">
        <v>392</v>
      </c>
      <c r="C32" s="34" t="s">
        <v>1309</v>
      </c>
      <c r="D32" s="34" t="s">
        <v>1310</v>
      </c>
      <c r="E32" s="34" t="s">
        <v>1233</v>
      </c>
      <c r="F32" s="34" t="s">
        <v>1311</v>
      </c>
      <c r="G32" s="34">
        <v>62020391</v>
      </c>
      <c r="H32" s="34" t="s">
        <v>110</v>
      </c>
      <c r="I32" s="34" t="s">
        <v>1204</v>
      </c>
      <c r="J32" s="34" t="s">
        <v>1281</v>
      </c>
      <c r="K32" s="34" t="s">
        <v>162</v>
      </c>
      <c r="L32" s="34" t="s">
        <v>169</v>
      </c>
      <c r="M32" s="34" t="s">
        <v>169</v>
      </c>
      <c r="N32" s="34" t="s">
        <v>169</v>
      </c>
      <c r="O32" s="34" t="s">
        <v>74</v>
      </c>
      <c r="P32" s="44" t="s">
        <v>2414</v>
      </c>
      <c r="Q32" s="34" t="s">
        <v>78</v>
      </c>
      <c r="R32" s="34" t="s">
        <v>1189</v>
      </c>
      <c r="S32" s="34" t="s">
        <v>1130</v>
      </c>
      <c r="T32" s="42" t="s">
        <v>1131</v>
      </c>
      <c r="U32" s="36">
        <v>2.9780000000000002</v>
      </c>
      <c r="V32" s="36">
        <v>3353.5066999999999</v>
      </c>
      <c r="W32" s="36">
        <v>9986.7431899999992</v>
      </c>
      <c r="X32" s="37">
        <v>8.4251255296923407E-3</v>
      </c>
      <c r="Y32" s="37">
        <v>3.4236300000000004E-2</v>
      </c>
      <c r="Z32" s="37">
        <v>3.9689E-3</v>
      </c>
    </row>
    <row r="33" spans="1:26" x14ac:dyDescent="0.2">
      <c r="A33" s="34">
        <v>392</v>
      </c>
      <c r="B33" s="34">
        <v>392</v>
      </c>
      <c r="C33" s="34" t="s">
        <v>1312</v>
      </c>
      <c r="D33" s="34" t="s">
        <v>1313</v>
      </c>
      <c r="E33" s="34" t="s">
        <v>1233</v>
      </c>
      <c r="F33" s="34" t="s">
        <v>1314</v>
      </c>
      <c r="G33" s="34">
        <v>62020201</v>
      </c>
      <c r="H33" s="34" t="s">
        <v>110</v>
      </c>
      <c r="I33" s="34" t="s">
        <v>1204</v>
      </c>
      <c r="J33" s="34" t="s">
        <v>1277</v>
      </c>
      <c r="K33" s="34" t="s">
        <v>162</v>
      </c>
      <c r="L33" s="34" t="s">
        <v>1269</v>
      </c>
      <c r="M33" s="34" t="s">
        <v>1315</v>
      </c>
      <c r="N33" s="34" t="s">
        <v>994</v>
      </c>
      <c r="O33" s="34" t="s">
        <v>74</v>
      </c>
      <c r="P33" s="44">
        <v>44744</v>
      </c>
      <c r="Q33" s="34" t="s">
        <v>85</v>
      </c>
      <c r="R33" s="34" t="s">
        <v>1129</v>
      </c>
      <c r="S33" s="34" t="s">
        <v>1148</v>
      </c>
      <c r="T33" s="42" t="s">
        <v>1131</v>
      </c>
      <c r="U33" s="36">
        <v>3.3944999999999999</v>
      </c>
      <c r="V33" s="36">
        <v>2919.3105999999998</v>
      </c>
      <c r="W33" s="36">
        <v>9909.6000899999999</v>
      </c>
      <c r="X33" s="37">
        <v>7.2857000000000009E-3</v>
      </c>
      <c r="Y33" s="37">
        <v>3.3971800000000003E-2</v>
      </c>
      <c r="Z33" s="37">
        <v>3.9382000000000002E-3</v>
      </c>
    </row>
    <row r="34" spans="1:26" x14ac:dyDescent="0.2">
      <c r="A34" s="34">
        <v>392</v>
      </c>
      <c r="B34" s="34">
        <v>392</v>
      </c>
      <c r="C34" s="34" t="s">
        <v>1316</v>
      </c>
      <c r="D34" s="34" t="s">
        <v>1317</v>
      </c>
      <c r="E34" s="34" t="s">
        <v>666</v>
      </c>
      <c r="F34" s="34" t="s">
        <v>1318</v>
      </c>
      <c r="G34" s="34">
        <v>62019997</v>
      </c>
      <c r="H34" s="34" t="s">
        <v>110</v>
      </c>
      <c r="I34" s="34" t="s">
        <v>1204</v>
      </c>
      <c r="J34" s="34" t="s">
        <v>1277</v>
      </c>
      <c r="K34" s="34" t="s">
        <v>162</v>
      </c>
      <c r="L34" s="34" t="s">
        <v>229</v>
      </c>
      <c r="M34" s="34" t="s">
        <v>1319</v>
      </c>
      <c r="N34" s="34" t="s">
        <v>169</v>
      </c>
      <c r="O34" s="34" t="s">
        <v>74</v>
      </c>
      <c r="P34" s="44" t="s">
        <v>1320</v>
      </c>
      <c r="Q34" s="34" t="s">
        <v>78</v>
      </c>
      <c r="R34" s="34" t="s">
        <v>1129</v>
      </c>
      <c r="S34" s="34" t="s">
        <v>1148</v>
      </c>
      <c r="T34" s="42" t="s">
        <v>1131</v>
      </c>
      <c r="U34" s="36">
        <v>2.9780000000000002</v>
      </c>
      <c r="V34" s="36">
        <v>1331.6643999999999</v>
      </c>
      <c r="W34" s="36">
        <v>3965.69679</v>
      </c>
      <c r="X34" s="37">
        <v>8.4349999999999996E-4</v>
      </c>
      <c r="Y34" s="37">
        <v>1.3595100000000001E-2</v>
      </c>
      <c r="Z34" s="37">
        <v>1.5759999999999999E-3</v>
      </c>
    </row>
    <row r="35" spans="1:26" x14ac:dyDescent="0.2">
      <c r="A35" s="34">
        <v>392</v>
      </c>
      <c r="B35" s="34">
        <v>392</v>
      </c>
      <c r="C35" s="34" t="s">
        <v>2416</v>
      </c>
      <c r="D35" s="34">
        <v>540307675</v>
      </c>
      <c r="E35" s="34" t="s">
        <v>1202</v>
      </c>
      <c r="F35" s="34" t="s">
        <v>1321</v>
      </c>
      <c r="G35" s="34">
        <v>62022686</v>
      </c>
      <c r="H35" s="34" t="s">
        <v>110</v>
      </c>
      <c r="I35" s="34" t="s">
        <v>1204</v>
      </c>
      <c r="J35" s="34" t="s">
        <v>1322</v>
      </c>
      <c r="K35" s="34" t="s">
        <v>162</v>
      </c>
      <c r="L35" s="34" t="s">
        <v>73</v>
      </c>
      <c r="M35" s="34" t="s">
        <v>73</v>
      </c>
      <c r="N35" s="34" t="s">
        <v>169</v>
      </c>
      <c r="O35" s="34" t="s">
        <v>74</v>
      </c>
      <c r="P35" s="44" t="s">
        <v>2415</v>
      </c>
      <c r="Q35" s="34" t="s">
        <v>78</v>
      </c>
      <c r="R35" s="34" t="s">
        <v>1189</v>
      </c>
      <c r="S35" s="34" t="s">
        <v>1130</v>
      </c>
      <c r="T35" s="42" t="s">
        <v>1131</v>
      </c>
      <c r="U35" s="36">
        <v>2.9780000000000002</v>
      </c>
      <c r="V35" s="36">
        <v>1372.6043999999999</v>
      </c>
      <c r="W35" s="36">
        <v>4087.6161200000001</v>
      </c>
      <c r="X35" s="37">
        <v>4.3813412364945979E-2</v>
      </c>
      <c r="Y35" s="37">
        <v>1.4012999999999999E-2</v>
      </c>
      <c r="Z35" s="37">
        <v>1.6245000000000001E-3</v>
      </c>
    </row>
    <row r="36" spans="1:26" x14ac:dyDescent="0.2">
      <c r="A36" s="34">
        <v>392</v>
      </c>
      <c r="B36" s="34">
        <v>392</v>
      </c>
      <c r="C36" s="34" t="s">
        <v>1323</v>
      </c>
      <c r="D36" s="34">
        <v>550254411</v>
      </c>
      <c r="E36" s="34" t="s">
        <v>1202</v>
      </c>
      <c r="F36" s="34" t="s">
        <v>1324</v>
      </c>
      <c r="G36" s="34">
        <v>62022611</v>
      </c>
      <c r="H36" s="34" t="s">
        <v>110</v>
      </c>
      <c r="I36" s="34" t="s">
        <v>1204</v>
      </c>
      <c r="J36" s="34" t="s">
        <v>1218</v>
      </c>
      <c r="K36" s="34" t="s">
        <v>162</v>
      </c>
      <c r="L36" s="34" t="s">
        <v>229</v>
      </c>
      <c r="M36" s="34" t="s">
        <v>229</v>
      </c>
      <c r="N36" s="34" t="s">
        <v>73</v>
      </c>
      <c r="O36" s="34" t="s">
        <v>74</v>
      </c>
      <c r="P36" s="44" t="s">
        <v>2417</v>
      </c>
      <c r="Q36" s="34" t="s">
        <v>78</v>
      </c>
      <c r="R36" s="34" t="s">
        <v>1189</v>
      </c>
      <c r="S36" s="34" t="s">
        <v>1130</v>
      </c>
      <c r="T36" s="42" t="s">
        <v>1131</v>
      </c>
      <c r="U36" s="36">
        <v>2.9780000000000002</v>
      </c>
      <c r="V36" s="36">
        <v>3699.6749</v>
      </c>
      <c r="W36" s="36">
        <v>11017.63198</v>
      </c>
      <c r="X36" s="37">
        <v>2.3302599115495329E-2</v>
      </c>
      <c r="Y36" s="37">
        <v>3.77703E-2</v>
      </c>
      <c r="Z36" s="37">
        <v>4.3785999999999999E-3</v>
      </c>
    </row>
    <row r="37" spans="1:26" x14ac:dyDescent="0.2">
      <c r="A37" s="34">
        <v>392</v>
      </c>
      <c r="B37" s="34">
        <v>392</v>
      </c>
      <c r="C37" s="34" t="s">
        <v>1325</v>
      </c>
      <c r="D37" s="34" t="s">
        <v>1326</v>
      </c>
      <c r="E37" s="34" t="s">
        <v>1233</v>
      </c>
      <c r="F37" s="34" t="s">
        <v>2378</v>
      </c>
      <c r="G37" s="34">
        <v>62022546</v>
      </c>
      <c r="H37" s="34" t="s">
        <v>110</v>
      </c>
      <c r="I37" s="34" t="s">
        <v>1204</v>
      </c>
      <c r="J37" s="34" t="s">
        <v>1205</v>
      </c>
      <c r="K37" s="34" t="s">
        <v>162</v>
      </c>
      <c r="L37" s="34" t="s">
        <v>1269</v>
      </c>
      <c r="M37" s="34" t="s">
        <v>1269</v>
      </c>
      <c r="N37" s="34" t="s">
        <v>946</v>
      </c>
      <c r="O37" s="34" t="s">
        <v>74</v>
      </c>
      <c r="P37" s="44" t="s">
        <v>1327</v>
      </c>
      <c r="Q37" s="34" t="s">
        <v>85</v>
      </c>
      <c r="R37" s="34" t="s">
        <v>1189</v>
      </c>
      <c r="S37" s="34" t="s">
        <v>1130</v>
      </c>
      <c r="T37" s="42" t="s">
        <v>1131</v>
      </c>
      <c r="U37" s="36">
        <v>3.3944999999999999</v>
      </c>
      <c r="V37" s="36">
        <v>99.199799999999996</v>
      </c>
      <c r="W37" s="36">
        <v>336.73394999999999</v>
      </c>
      <c r="X37" s="37">
        <v>1.9807879411764704E-4</v>
      </c>
      <c r="Y37" s="37">
        <v>1.1544000000000001E-3</v>
      </c>
      <c r="Z37" s="37">
        <v>1.338E-4</v>
      </c>
    </row>
    <row r="38" spans="1:26" x14ac:dyDescent="0.2">
      <c r="A38" s="34">
        <v>392</v>
      </c>
      <c r="B38" s="34">
        <v>392</v>
      </c>
      <c r="C38" s="34" t="s">
        <v>1328</v>
      </c>
      <c r="D38" s="34">
        <v>862034928</v>
      </c>
      <c r="E38" s="34" t="s">
        <v>1202</v>
      </c>
      <c r="F38" s="34" t="s">
        <v>1329</v>
      </c>
      <c r="G38" s="34">
        <v>62022538</v>
      </c>
      <c r="H38" s="34" t="s">
        <v>110</v>
      </c>
      <c r="I38" s="34" t="s">
        <v>1204</v>
      </c>
      <c r="J38" s="34" t="s">
        <v>1330</v>
      </c>
      <c r="K38" s="34" t="s">
        <v>162</v>
      </c>
      <c r="L38" s="34" t="s">
        <v>1269</v>
      </c>
      <c r="M38" s="34" t="s">
        <v>1269</v>
      </c>
      <c r="N38" s="34" t="s">
        <v>946</v>
      </c>
      <c r="O38" s="34" t="s">
        <v>74</v>
      </c>
      <c r="P38" s="44" t="s">
        <v>1331</v>
      </c>
      <c r="Q38" s="34" t="s">
        <v>85</v>
      </c>
      <c r="R38" s="34" t="s">
        <v>1129</v>
      </c>
      <c r="S38" s="34" t="s">
        <v>1148</v>
      </c>
      <c r="T38" s="42" t="s">
        <v>1131</v>
      </c>
      <c r="U38" s="36">
        <v>3.3944999999999999</v>
      </c>
      <c r="V38" s="36">
        <v>2141.4726999999998</v>
      </c>
      <c r="W38" s="36">
        <v>7269.2291500000001</v>
      </c>
      <c r="X38" s="37">
        <v>3.0880000000000002E-4</v>
      </c>
      <c r="Y38" s="37">
        <v>2.49202E-2</v>
      </c>
      <c r="Z38" s="37">
        <v>2.8888999999999998E-3</v>
      </c>
    </row>
    <row r="39" spans="1:26" x14ac:dyDescent="0.2">
      <c r="A39" s="34">
        <v>392</v>
      </c>
      <c r="B39" s="34">
        <v>392</v>
      </c>
      <c r="C39" s="34" t="s">
        <v>1328</v>
      </c>
      <c r="D39" s="34">
        <v>862034928</v>
      </c>
      <c r="E39" s="34" t="s">
        <v>1202</v>
      </c>
      <c r="F39" s="34" t="s">
        <v>1332</v>
      </c>
      <c r="G39" s="34">
        <v>62022520</v>
      </c>
      <c r="H39" s="34" t="s">
        <v>110</v>
      </c>
      <c r="I39" s="34" t="s">
        <v>1204</v>
      </c>
      <c r="J39" s="34" t="s">
        <v>1218</v>
      </c>
      <c r="K39" s="34" t="s">
        <v>162</v>
      </c>
      <c r="L39" s="34" t="s">
        <v>1269</v>
      </c>
      <c r="M39" s="34" t="s">
        <v>1269</v>
      </c>
      <c r="N39" s="34" t="s">
        <v>946</v>
      </c>
      <c r="O39" s="34" t="s">
        <v>74</v>
      </c>
      <c r="P39" s="44" t="s">
        <v>1333</v>
      </c>
      <c r="Q39" s="34" t="s">
        <v>85</v>
      </c>
      <c r="R39" s="34" t="s">
        <v>1129</v>
      </c>
      <c r="S39" s="34" t="s">
        <v>1148</v>
      </c>
      <c r="T39" s="42" t="s">
        <v>1131</v>
      </c>
      <c r="U39" s="36">
        <v>3.3944999999999999</v>
      </c>
      <c r="V39" s="36">
        <v>1541.9448</v>
      </c>
      <c r="W39" s="36">
        <v>5234.1318700000002</v>
      </c>
      <c r="X39" s="37">
        <v>3.7386656214285718E-3</v>
      </c>
      <c r="Y39" s="37">
        <v>1.7943499999999998E-2</v>
      </c>
      <c r="Z39" s="37">
        <v>2.0801000000000001E-3</v>
      </c>
    </row>
    <row r="40" spans="1:26" x14ac:dyDescent="0.2">
      <c r="A40" s="34">
        <v>392</v>
      </c>
      <c r="B40" s="34">
        <v>392</v>
      </c>
      <c r="C40" s="34" t="s">
        <v>1334</v>
      </c>
      <c r="D40" s="34" t="s">
        <v>1335</v>
      </c>
      <c r="E40" s="34" t="s">
        <v>666</v>
      </c>
      <c r="F40" s="34" t="s">
        <v>1336</v>
      </c>
      <c r="G40" s="34">
        <v>62021860</v>
      </c>
      <c r="H40" s="34" t="s">
        <v>110</v>
      </c>
      <c r="I40" s="34" t="s">
        <v>1204</v>
      </c>
      <c r="J40" s="34" t="s">
        <v>1205</v>
      </c>
      <c r="K40" s="34" t="s">
        <v>162</v>
      </c>
      <c r="L40" s="34" t="s">
        <v>169</v>
      </c>
      <c r="M40" s="34" t="s">
        <v>1337</v>
      </c>
      <c r="N40" s="34" t="s">
        <v>169</v>
      </c>
      <c r="O40" s="34" t="s">
        <v>74</v>
      </c>
      <c r="P40" s="44" t="s">
        <v>1338</v>
      </c>
      <c r="Q40" s="34" t="s">
        <v>78</v>
      </c>
      <c r="R40" s="34" t="s">
        <v>1129</v>
      </c>
      <c r="S40" s="34" t="s">
        <v>1148</v>
      </c>
      <c r="T40" s="42" t="s">
        <v>1131</v>
      </c>
      <c r="U40" s="36">
        <v>2.9780000000000002</v>
      </c>
      <c r="V40" s="36">
        <v>873.59029999999996</v>
      </c>
      <c r="W40" s="36">
        <v>2601.5521800000001</v>
      </c>
      <c r="X40" s="37">
        <v>4.9892846666666662E-4</v>
      </c>
      <c r="Y40" s="37">
        <v>8.9186000000000005E-3</v>
      </c>
      <c r="Z40" s="37">
        <v>1.0338999999999999E-3</v>
      </c>
    </row>
    <row r="41" spans="1:26" x14ac:dyDescent="0.2">
      <c r="A41" s="34">
        <v>392</v>
      </c>
      <c r="B41" s="34">
        <v>392</v>
      </c>
      <c r="C41" s="34" t="s">
        <v>1339</v>
      </c>
      <c r="D41" s="34" t="s">
        <v>1340</v>
      </c>
      <c r="E41" s="34" t="s">
        <v>666</v>
      </c>
      <c r="F41" s="34" t="s">
        <v>1341</v>
      </c>
      <c r="G41" s="34">
        <v>62021712</v>
      </c>
      <c r="H41" s="34" t="s">
        <v>110</v>
      </c>
      <c r="I41" s="34" t="s">
        <v>1204</v>
      </c>
      <c r="J41" s="34" t="s">
        <v>1277</v>
      </c>
      <c r="K41" s="34" t="s">
        <v>162</v>
      </c>
      <c r="L41" s="34" t="s">
        <v>1342</v>
      </c>
      <c r="M41" s="34" t="s">
        <v>229</v>
      </c>
      <c r="N41" s="34" t="s">
        <v>994</v>
      </c>
      <c r="O41" s="34" t="s">
        <v>74</v>
      </c>
      <c r="P41" s="44" t="s">
        <v>1343</v>
      </c>
      <c r="Q41" s="34" t="s">
        <v>78</v>
      </c>
      <c r="R41" s="34" t="s">
        <v>1129</v>
      </c>
      <c r="S41" s="34" t="s">
        <v>1148</v>
      </c>
      <c r="T41" s="42" t="s">
        <v>1131</v>
      </c>
      <c r="U41" s="36">
        <v>2.9780000000000002</v>
      </c>
      <c r="V41" s="36">
        <v>975.52089999999998</v>
      </c>
      <c r="W41" s="36">
        <v>2905.10133</v>
      </c>
      <c r="X41" s="37">
        <v>2.9051013300000002E-4</v>
      </c>
      <c r="Y41" s="37">
        <v>9.9591999999999997E-3</v>
      </c>
      <c r="Z41" s="37">
        <v>1.1544999999999999E-3</v>
      </c>
    </row>
    <row r="42" spans="1:26" x14ac:dyDescent="0.2">
      <c r="A42" s="34">
        <v>392</v>
      </c>
      <c r="B42" s="34">
        <v>392</v>
      </c>
      <c r="C42" s="34" t="s">
        <v>1344</v>
      </c>
      <c r="D42" s="34" t="s">
        <v>1345</v>
      </c>
      <c r="E42" s="34" t="s">
        <v>1233</v>
      </c>
      <c r="F42" s="34" t="s">
        <v>1346</v>
      </c>
      <c r="G42" s="34">
        <v>62021217</v>
      </c>
      <c r="H42" s="34" t="s">
        <v>110</v>
      </c>
      <c r="I42" s="34" t="s">
        <v>1204</v>
      </c>
      <c r="J42" s="34" t="s">
        <v>1205</v>
      </c>
      <c r="K42" s="34" t="s">
        <v>162</v>
      </c>
      <c r="L42" s="34" t="s">
        <v>169</v>
      </c>
      <c r="M42" s="34" t="s">
        <v>169</v>
      </c>
      <c r="N42" s="34" t="s">
        <v>169</v>
      </c>
      <c r="O42" s="34" t="s">
        <v>74</v>
      </c>
      <c r="P42" s="44" t="s">
        <v>1347</v>
      </c>
      <c r="Q42" s="34" t="s">
        <v>78</v>
      </c>
      <c r="R42" s="34" t="s">
        <v>1129</v>
      </c>
      <c r="S42" s="34" t="s">
        <v>1148</v>
      </c>
      <c r="T42" s="42" t="s">
        <v>1131</v>
      </c>
      <c r="U42" s="36">
        <v>2.9780000000000002</v>
      </c>
      <c r="V42" s="36">
        <v>2580.7948999999999</v>
      </c>
      <c r="W42" s="36">
        <v>7685.6072999999997</v>
      </c>
      <c r="X42" s="37">
        <v>5.9999999999999995E-4</v>
      </c>
      <c r="Y42" s="37">
        <v>2.6347599999999999E-2</v>
      </c>
      <c r="Z42" s="37">
        <v>3.0544000000000001E-3</v>
      </c>
    </row>
    <row r="43" spans="1:26" x14ac:dyDescent="0.2">
      <c r="A43" s="34">
        <v>392</v>
      </c>
      <c r="B43" s="34">
        <v>392</v>
      </c>
      <c r="C43" s="34" t="s">
        <v>1348</v>
      </c>
      <c r="D43" s="34" t="s">
        <v>1349</v>
      </c>
      <c r="E43" s="34" t="s">
        <v>1233</v>
      </c>
      <c r="F43" s="34" t="s">
        <v>1350</v>
      </c>
      <c r="G43" s="34">
        <v>62020912</v>
      </c>
      <c r="H43" s="34" t="s">
        <v>110</v>
      </c>
      <c r="I43" s="34" t="s">
        <v>1204</v>
      </c>
      <c r="J43" s="34" t="s">
        <v>1222</v>
      </c>
      <c r="K43" s="34" t="s">
        <v>162</v>
      </c>
      <c r="L43" s="34" t="s">
        <v>169</v>
      </c>
      <c r="M43" s="34" t="s">
        <v>169</v>
      </c>
      <c r="N43" s="34" t="s">
        <v>169</v>
      </c>
      <c r="O43" s="34" t="s">
        <v>74</v>
      </c>
      <c r="P43" s="44" t="s">
        <v>1351</v>
      </c>
      <c r="Q43" s="34" t="s">
        <v>78</v>
      </c>
      <c r="R43" s="34" t="s">
        <v>1189</v>
      </c>
      <c r="S43" s="34" t="s">
        <v>1130</v>
      </c>
      <c r="T43" s="42" t="s">
        <v>1131</v>
      </c>
      <c r="U43" s="36">
        <v>2.9780000000000002</v>
      </c>
      <c r="V43" s="36">
        <v>5197.0209000000004</v>
      </c>
      <c r="W43" s="36">
        <v>15476.72848</v>
      </c>
      <c r="X43" s="37">
        <v>2.4467563333333332E-3</v>
      </c>
      <c r="Y43" s="37">
        <v>5.3056900000000004E-2</v>
      </c>
      <c r="Z43" s="37">
        <v>6.1507000000000003E-3</v>
      </c>
    </row>
    <row r="44" spans="1:26" x14ac:dyDescent="0.2">
      <c r="A44" s="34">
        <v>392</v>
      </c>
      <c r="B44" s="34">
        <v>392</v>
      </c>
      <c r="C44" s="34" t="s">
        <v>1352</v>
      </c>
      <c r="D44" s="34" t="s">
        <v>2418</v>
      </c>
      <c r="E44" s="34" t="s">
        <v>666</v>
      </c>
      <c r="F44" s="34" t="s">
        <v>1353</v>
      </c>
      <c r="G44" s="34">
        <v>62017918</v>
      </c>
      <c r="H44" s="34" t="s">
        <v>110</v>
      </c>
      <c r="I44" s="34" t="s">
        <v>1204</v>
      </c>
      <c r="J44" s="34" t="s">
        <v>1218</v>
      </c>
      <c r="K44" s="34" t="s">
        <v>162</v>
      </c>
      <c r="L44" s="34" t="s">
        <v>229</v>
      </c>
      <c r="M44" s="34" t="s">
        <v>229</v>
      </c>
      <c r="N44" s="34" t="s">
        <v>946</v>
      </c>
      <c r="O44" s="34" t="s">
        <v>74</v>
      </c>
      <c r="P44" s="44">
        <v>43833</v>
      </c>
      <c r="Q44" s="34" t="s">
        <v>85</v>
      </c>
      <c r="R44" s="34" t="s">
        <v>1189</v>
      </c>
      <c r="S44" s="34" t="s">
        <v>1130</v>
      </c>
      <c r="T44" s="42" t="s">
        <v>1131</v>
      </c>
      <c r="U44" s="36">
        <v>3.3944999999999999</v>
      </c>
      <c r="V44" s="36">
        <v>15.5154</v>
      </c>
      <c r="W44" s="36">
        <v>52.667160000000003</v>
      </c>
      <c r="X44" s="37">
        <v>1.2248176744186048E-5</v>
      </c>
      <c r="Y44" s="37">
        <v>1.806E-4</v>
      </c>
      <c r="Z44" s="37">
        <v>2.09E-5</v>
      </c>
    </row>
    <row r="45" spans="1:26" x14ac:dyDescent="0.2">
      <c r="A45" s="34">
        <v>392</v>
      </c>
      <c r="B45" s="34">
        <v>392</v>
      </c>
      <c r="C45" s="34" t="s">
        <v>1355</v>
      </c>
      <c r="D45" s="34">
        <v>510607328</v>
      </c>
      <c r="E45" s="34" t="s">
        <v>193</v>
      </c>
      <c r="F45" s="34" t="s">
        <v>1356</v>
      </c>
      <c r="G45" s="34">
        <v>62022587</v>
      </c>
      <c r="H45" s="34" t="s">
        <v>110</v>
      </c>
      <c r="I45" s="34" t="s">
        <v>1213</v>
      </c>
      <c r="J45" s="34" t="s">
        <v>1281</v>
      </c>
      <c r="K45" s="34" t="s">
        <v>162</v>
      </c>
      <c r="L45" s="34" t="s">
        <v>169</v>
      </c>
      <c r="M45" s="34" t="s">
        <v>169</v>
      </c>
      <c r="N45" s="34" t="s">
        <v>169</v>
      </c>
      <c r="O45" s="34" t="s">
        <v>74</v>
      </c>
      <c r="P45" s="44" t="s">
        <v>1354</v>
      </c>
      <c r="Q45" s="34" t="s">
        <v>78</v>
      </c>
      <c r="R45" s="34" t="s">
        <v>1189</v>
      </c>
      <c r="S45" s="34" t="s">
        <v>1130</v>
      </c>
      <c r="T45" s="42" t="s">
        <v>1131</v>
      </c>
      <c r="U45" s="36">
        <v>2.9780000000000002</v>
      </c>
      <c r="V45" s="36">
        <v>1996.1597999999999</v>
      </c>
      <c r="W45" s="36">
        <v>5944.5640000000003</v>
      </c>
      <c r="X45" s="37">
        <v>1.0390099999999999E-2</v>
      </c>
      <c r="Y45" s="37">
        <v>2.0379000000000001E-2</v>
      </c>
      <c r="Z45" s="37">
        <v>2.3625E-3</v>
      </c>
    </row>
    <row r="46" spans="1:26" x14ac:dyDescent="0.2">
      <c r="A46" s="34">
        <v>392</v>
      </c>
      <c r="B46" s="34">
        <v>392</v>
      </c>
      <c r="C46" s="34" t="s">
        <v>1357</v>
      </c>
      <c r="D46" s="34">
        <v>513872440</v>
      </c>
      <c r="E46" s="34" t="s">
        <v>193</v>
      </c>
      <c r="F46" s="34" t="s">
        <v>1358</v>
      </c>
      <c r="G46" s="34">
        <v>62017967</v>
      </c>
      <c r="H46" s="34" t="s">
        <v>110</v>
      </c>
      <c r="I46" s="34" t="s">
        <v>1204</v>
      </c>
      <c r="J46" s="34" t="s">
        <v>1281</v>
      </c>
      <c r="K46" s="34" t="s">
        <v>162</v>
      </c>
      <c r="L46" s="34" t="s">
        <v>1269</v>
      </c>
      <c r="M46" s="34" t="s">
        <v>73</v>
      </c>
      <c r="N46" s="34" t="s">
        <v>946</v>
      </c>
      <c r="O46" s="34" t="s">
        <v>74</v>
      </c>
      <c r="P46" s="44" t="s">
        <v>2419</v>
      </c>
      <c r="Q46" s="34" t="s">
        <v>85</v>
      </c>
      <c r="R46" s="34" t="s">
        <v>1129</v>
      </c>
      <c r="S46" s="34" t="s">
        <v>1148</v>
      </c>
      <c r="T46" s="42" t="s">
        <v>1131</v>
      </c>
      <c r="U46" s="36">
        <v>3.3944999999999999</v>
      </c>
      <c r="V46" s="36">
        <v>106.7701</v>
      </c>
      <c r="W46" s="36">
        <v>362.43115999999998</v>
      </c>
      <c r="X46" s="37">
        <v>4.7274999999999999E-3</v>
      </c>
      <c r="Y46" s="37">
        <v>1.2424999999999999E-3</v>
      </c>
      <c r="Z46" s="37">
        <v>1.44E-4</v>
      </c>
    </row>
    <row r="47" spans="1:26" x14ac:dyDescent="0.2">
      <c r="A47" s="34">
        <v>392</v>
      </c>
      <c r="B47" s="34">
        <v>392</v>
      </c>
      <c r="C47" s="34" t="s">
        <v>1348</v>
      </c>
      <c r="D47" s="34">
        <v>513782094</v>
      </c>
      <c r="E47" s="34" t="s">
        <v>1233</v>
      </c>
      <c r="F47" s="34" t="s">
        <v>1359</v>
      </c>
      <c r="G47" s="34">
        <v>62022637</v>
      </c>
      <c r="H47" s="34" t="s">
        <v>110</v>
      </c>
      <c r="I47" s="34" t="s">
        <v>1204</v>
      </c>
      <c r="J47" s="34" t="s">
        <v>1222</v>
      </c>
      <c r="K47" s="34" t="s">
        <v>162</v>
      </c>
      <c r="L47" s="34" t="s">
        <v>1229</v>
      </c>
      <c r="M47" s="34" t="s">
        <v>1337</v>
      </c>
      <c r="N47" s="34" t="s">
        <v>169</v>
      </c>
      <c r="O47" s="34" t="s">
        <v>74</v>
      </c>
      <c r="P47" s="44">
        <v>41791</v>
      </c>
      <c r="Q47" s="34" t="s">
        <v>78</v>
      </c>
      <c r="R47" s="34" t="s">
        <v>1189</v>
      </c>
      <c r="S47" s="34" t="s">
        <v>1130</v>
      </c>
      <c r="T47" s="42" t="s">
        <v>1131</v>
      </c>
      <c r="U47" s="36">
        <v>2.9780000000000002</v>
      </c>
      <c r="V47" s="36">
        <v>14.4933</v>
      </c>
      <c r="W47" s="36">
        <v>43.161180000000002</v>
      </c>
      <c r="X47" s="37">
        <v>4.0654810907549572E-4</v>
      </c>
      <c r="Y47" s="37">
        <v>1.4800000000000002E-4</v>
      </c>
      <c r="Z47" s="37">
        <v>1.7199999999999998E-5</v>
      </c>
    </row>
    <row r="48" spans="1:26" x14ac:dyDescent="0.2">
      <c r="A48" s="34">
        <v>392</v>
      </c>
      <c r="B48" s="34">
        <v>392</v>
      </c>
      <c r="C48" s="34" t="s">
        <v>1285</v>
      </c>
      <c r="D48" s="34" t="s">
        <v>1286</v>
      </c>
      <c r="E48" s="34" t="s">
        <v>1233</v>
      </c>
      <c r="F48" s="34" t="s">
        <v>1360</v>
      </c>
      <c r="G48" s="34">
        <v>62022553</v>
      </c>
      <c r="H48" s="34" t="s">
        <v>110</v>
      </c>
      <c r="I48" s="34" t="s">
        <v>1204</v>
      </c>
      <c r="J48" s="34" t="s">
        <v>1268</v>
      </c>
      <c r="K48" s="34" t="s">
        <v>162</v>
      </c>
      <c r="L48" s="34" t="s">
        <v>1269</v>
      </c>
      <c r="M48" s="34" t="s">
        <v>1269</v>
      </c>
      <c r="N48" s="34" t="s">
        <v>946</v>
      </c>
      <c r="O48" s="34" t="s">
        <v>74</v>
      </c>
      <c r="P48" s="44" t="s">
        <v>2420</v>
      </c>
      <c r="Q48" s="34" t="s">
        <v>85</v>
      </c>
      <c r="R48" s="34" t="s">
        <v>1189</v>
      </c>
      <c r="S48" s="34" t="s">
        <v>1130</v>
      </c>
      <c r="T48" s="42" t="s">
        <v>1131</v>
      </c>
      <c r="U48" s="36">
        <v>3.3944999999999999</v>
      </c>
      <c r="V48" s="36">
        <v>502.37880000000001</v>
      </c>
      <c r="W48" s="36">
        <v>1705.325</v>
      </c>
      <c r="X48" s="37">
        <v>1.7053249999999999E-3</v>
      </c>
      <c r="Y48" s="37">
        <v>5.8460999999999999E-3</v>
      </c>
      <c r="Z48" s="37">
        <v>6.7769999999999994E-4</v>
      </c>
    </row>
    <row r="49" spans="1:26" x14ac:dyDescent="0.2">
      <c r="A49" s="34">
        <v>392</v>
      </c>
      <c r="B49" s="34">
        <v>392</v>
      </c>
      <c r="C49" s="34" t="s">
        <v>1361</v>
      </c>
      <c r="D49" s="34" t="s">
        <v>2418</v>
      </c>
      <c r="E49" s="34" t="s">
        <v>666</v>
      </c>
      <c r="F49" s="34" t="s">
        <v>1362</v>
      </c>
      <c r="G49" s="34">
        <v>62017900</v>
      </c>
      <c r="H49" s="34" t="s">
        <v>110</v>
      </c>
      <c r="I49" s="34" t="s">
        <v>1204</v>
      </c>
      <c r="J49" s="34" t="s">
        <v>1218</v>
      </c>
      <c r="K49" s="34" t="s">
        <v>162</v>
      </c>
      <c r="L49" s="34" t="s">
        <v>229</v>
      </c>
      <c r="M49" s="34" t="s">
        <v>229</v>
      </c>
      <c r="N49" s="34" t="s">
        <v>994</v>
      </c>
      <c r="O49" s="34" t="s">
        <v>74</v>
      </c>
      <c r="P49" s="44" t="s">
        <v>1288</v>
      </c>
      <c r="Q49" s="34" t="s">
        <v>85</v>
      </c>
      <c r="R49" s="34" t="s">
        <v>1189</v>
      </c>
      <c r="S49" s="34" t="s">
        <v>1130</v>
      </c>
      <c r="T49" s="42" t="s">
        <v>1131</v>
      </c>
      <c r="U49" s="36">
        <v>3.3944999999999999</v>
      </c>
      <c r="V49" s="36">
        <v>3.1619000000000002</v>
      </c>
      <c r="W49" s="36">
        <v>10.73329</v>
      </c>
      <c r="X49" s="37">
        <v>1.5032619047619048E-5</v>
      </c>
      <c r="Y49" s="37">
        <v>3.68E-5</v>
      </c>
      <c r="Z49" s="37">
        <v>4.2999999999999995E-6</v>
      </c>
    </row>
    <row r="50" spans="1:26" x14ac:dyDescent="0.2">
      <c r="A50" s="34">
        <v>392</v>
      </c>
      <c r="B50" s="34">
        <v>392</v>
      </c>
      <c r="C50" s="34" t="s">
        <v>1364</v>
      </c>
      <c r="D50" s="34" t="s">
        <v>1266</v>
      </c>
      <c r="E50" s="34" t="s">
        <v>666</v>
      </c>
      <c r="F50" s="34" t="s">
        <v>1365</v>
      </c>
      <c r="G50" s="34">
        <v>62022561</v>
      </c>
      <c r="H50" s="34" t="s">
        <v>110</v>
      </c>
      <c r="I50" s="34" t="s">
        <v>1204</v>
      </c>
      <c r="J50" s="34" t="s">
        <v>1205</v>
      </c>
      <c r="K50" s="34" t="s">
        <v>162</v>
      </c>
      <c r="L50" s="34" t="s">
        <v>1269</v>
      </c>
      <c r="M50" s="34" t="s">
        <v>946</v>
      </c>
      <c r="N50" s="34" t="s">
        <v>858</v>
      </c>
      <c r="O50" s="34" t="s">
        <v>74</v>
      </c>
      <c r="P50" s="44" t="s">
        <v>1363</v>
      </c>
      <c r="Q50" s="34" t="s">
        <v>85</v>
      </c>
      <c r="R50" s="34" t="s">
        <v>1189</v>
      </c>
      <c r="S50" s="34" t="s">
        <v>1130</v>
      </c>
      <c r="T50" s="42" t="s">
        <v>1131</v>
      </c>
      <c r="U50" s="36">
        <v>3.3944999999999999</v>
      </c>
      <c r="V50" s="36">
        <v>448.39839999999998</v>
      </c>
      <c r="W50" s="36">
        <v>1522.0884799999999</v>
      </c>
      <c r="X50" s="37">
        <v>2.1744121142857142E-4</v>
      </c>
      <c r="Y50" s="37">
        <v>5.2180000000000004E-3</v>
      </c>
      <c r="Z50" s="37">
        <v>6.0490000000000001E-4</v>
      </c>
    </row>
    <row r="51" spans="1:26" x14ac:dyDescent="0.2">
      <c r="A51" s="34">
        <v>392</v>
      </c>
      <c r="B51" s="34">
        <v>392</v>
      </c>
      <c r="C51" s="34" t="s">
        <v>1366</v>
      </c>
      <c r="D51" s="34">
        <v>811259854</v>
      </c>
      <c r="E51" s="34" t="s">
        <v>1202</v>
      </c>
      <c r="F51" s="34" t="s">
        <v>1367</v>
      </c>
      <c r="G51" s="34">
        <v>62004453</v>
      </c>
      <c r="H51" s="34" t="s">
        <v>110</v>
      </c>
      <c r="I51" s="34" t="s">
        <v>1213</v>
      </c>
      <c r="J51" s="34" t="s">
        <v>1281</v>
      </c>
      <c r="K51" s="34" t="s">
        <v>162</v>
      </c>
      <c r="L51" s="34" t="s">
        <v>169</v>
      </c>
      <c r="M51" s="34" t="s">
        <v>169</v>
      </c>
      <c r="N51" s="34" t="s">
        <v>169</v>
      </c>
      <c r="O51" s="34" t="s">
        <v>74</v>
      </c>
      <c r="P51" s="44" t="s">
        <v>2421</v>
      </c>
      <c r="Q51" s="34" t="s">
        <v>78</v>
      </c>
      <c r="R51" s="34" t="s">
        <v>1129</v>
      </c>
      <c r="S51" s="34" t="s">
        <v>1148</v>
      </c>
      <c r="T51" s="42" t="s">
        <v>1131</v>
      </c>
      <c r="U51" s="36">
        <v>2.9780000000000002</v>
      </c>
      <c r="V51" s="36">
        <v>2801.9744000000001</v>
      </c>
      <c r="W51" s="36">
        <v>8344.2800000000007</v>
      </c>
      <c r="X51" s="37">
        <v>8.3442800000000011E-2</v>
      </c>
      <c r="Y51" s="37">
        <v>2.8605599999999998E-2</v>
      </c>
      <c r="Z51" s="37">
        <v>3.3161000000000002E-3</v>
      </c>
    </row>
    <row r="52" spans="1:26" x14ac:dyDescent="0.2">
      <c r="A52" s="34">
        <v>392</v>
      </c>
      <c r="B52" s="34">
        <v>392</v>
      </c>
      <c r="C52" s="34" t="s">
        <v>1369</v>
      </c>
      <c r="D52" s="34" t="s">
        <v>1349</v>
      </c>
      <c r="E52" s="34" t="s">
        <v>1233</v>
      </c>
      <c r="F52" s="34" t="s">
        <v>1370</v>
      </c>
      <c r="G52" s="34">
        <v>62022652</v>
      </c>
      <c r="H52" s="34" t="s">
        <v>110</v>
      </c>
      <c r="I52" s="34" t="s">
        <v>1204</v>
      </c>
      <c r="J52" s="34" t="s">
        <v>1268</v>
      </c>
      <c r="K52" s="34" t="s">
        <v>162</v>
      </c>
      <c r="L52" s="34" t="s">
        <v>1229</v>
      </c>
      <c r="M52" s="34" t="s">
        <v>1337</v>
      </c>
      <c r="N52" s="34" t="s">
        <v>169</v>
      </c>
      <c r="O52" s="34" t="s">
        <v>74</v>
      </c>
      <c r="P52" s="44" t="s">
        <v>1368</v>
      </c>
      <c r="Q52" s="34" t="s">
        <v>78</v>
      </c>
      <c r="R52" s="34" t="s">
        <v>1189</v>
      </c>
      <c r="S52" s="34" t="s">
        <v>1130</v>
      </c>
      <c r="T52" s="42" t="s">
        <v>1131</v>
      </c>
      <c r="U52" s="36">
        <v>2.9780000000000002</v>
      </c>
      <c r="V52" s="36">
        <v>4449.9188000000004</v>
      </c>
      <c r="W52" s="36">
        <v>13251.85829</v>
      </c>
      <c r="X52" s="37">
        <v>0.12482323072575707</v>
      </c>
      <c r="Y52" s="37">
        <v>4.5429600000000001E-2</v>
      </c>
      <c r="Z52" s="37">
        <v>5.2664999999999995E-3</v>
      </c>
    </row>
    <row r="53" spans="1:26" x14ac:dyDescent="0.2">
      <c r="A53" s="34">
        <v>392</v>
      </c>
      <c r="B53" s="34">
        <v>392</v>
      </c>
      <c r="C53" s="34" t="s">
        <v>1371</v>
      </c>
      <c r="D53" s="34">
        <v>62017975</v>
      </c>
      <c r="E53" s="34" t="s">
        <v>1233</v>
      </c>
      <c r="F53" s="34" t="s">
        <v>1372</v>
      </c>
      <c r="G53" s="34">
        <v>62022595</v>
      </c>
      <c r="H53" s="34" t="s">
        <v>110</v>
      </c>
      <c r="I53" s="34" t="s">
        <v>1213</v>
      </c>
      <c r="J53" s="34" t="s">
        <v>1214</v>
      </c>
      <c r="K53" s="34" t="s">
        <v>162</v>
      </c>
      <c r="L53" s="34" t="s">
        <v>1373</v>
      </c>
      <c r="M53" s="34" t="s">
        <v>73</v>
      </c>
      <c r="N53" s="34" t="s">
        <v>169</v>
      </c>
      <c r="O53" s="34" t="s">
        <v>74</v>
      </c>
      <c r="P53" s="44" t="s">
        <v>2422</v>
      </c>
      <c r="Q53" s="34" t="s">
        <v>78</v>
      </c>
      <c r="R53" s="34" t="s">
        <v>1129</v>
      </c>
      <c r="S53" s="34" t="s">
        <v>1148</v>
      </c>
      <c r="T53" s="42" t="s">
        <v>1131</v>
      </c>
      <c r="U53" s="36">
        <v>2.9780000000000002</v>
      </c>
      <c r="V53" s="36">
        <v>36.137999999999998</v>
      </c>
      <c r="W53" s="36">
        <v>107.61897</v>
      </c>
      <c r="X53" s="37">
        <v>1.0761897E-4</v>
      </c>
      <c r="Y53" s="37">
        <v>3.6889999999999997E-4</v>
      </c>
      <c r="Z53" s="37">
        <v>4.2799999999999997E-5</v>
      </c>
    </row>
    <row r="54" spans="1:26" x14ac:dyDescent="0.2">
      <c r="A54" s="34">
        <v>392</v>
      </c>
      <c r="B54" s="34">
        <v>392</v>
      </c>
      <c r="C54" s="34" t="s">
        <v>1374</v>
      </c>
      <c r="D54" s="34">
        <v>540279767</v>
      </c>
      <c r="E54" s="34" t="s">
        <v>1202</v>
      </c>
      <c r="F54" s="34" t="s">
        <v>1375</v>
      </c>
      <c r="G54" s="34">
        <v>62022645</v>
      </c>
      <c r="H54" s="34" t="s">
        <v>110</v>
      </c>
      <c r="I54" s="34" t="s">
        <v>1204</v>
      </c>
      <c r="J54" s="34" t="s">
        <v>1218</v>
      </c>
      <c r="K54" s="34" t="s">
        <v>162</v>
      </c>
      <c r="L54" s="34" t="s">
        <v>73</v>
      </c>
      <c r="M54" s="34" t="s">
        <v>73</v>
      </c>
      <c r="N54" s="34" t="s">
        <v>73</v>
      </c>
      <c r="O54" s="34" t="s">
        <v>74</v>
      </c>
      <c r="P54" s="44" t="s">
        <v>2423</v>
      </c>
      <c r="Q54" s="34" t="s">
        <v>78</v>
      </c>
      <c r="R54" s="34" t="s">
        <v>1189</v>
      </c>
      <c r="S54" s="34" t="s">
        <v>1130</v>
      </c>
      <c r="T54" s="42" t="s">
        <v>1131</v>
      </c>
      <c r="U54" s="36">
        <v>2.9780000000000002</v>
      </c>
      <c r="V54" s="36">
        <v>2620.1613000000002</v>
      </c>
      <c r="W54" s="36">
        <v>7802.8403900000003</v>
      </c>
      <c r="X54" s="37">
        <v>6.2422723120000006E-3</v>
      </c>
      <c r="Y54" s="37">
        <v>2.6749499999999999E-2</v>
      </c>
      <c r="Z54" s="37">
        <v>3.101E-3</v>
      </c>
    </row>
    <row r="55" spans="1:26" x14ac:dyDescent="0.2">
      <c r="A55" s="34">
        <v>392</v>
      </c>
      <c r="B55" s="34">
        <v>392</v>
      </c>
      <c r="C55" s="34" t="s">
        <v>1376</v>
      </c>
      <c r="D55" s="34">
        <v>1021214656</v>
      </c>
      <c r="E55" s="34" t="s">
        <v>1202</v>
      </c>
      <c r="F55" s="34" t="s">
        <v>1377</v>
      </c>
      <c r="G55" s="34">
        <v>62022579</v>
      </c>
      <c r="H55" s="34" t="s">
        <v>110</v>
      </c>
      <c r="I55" s="34" t="s">
        <v>1213</v>
      </c>
      <c r="J55" s="34" t="s">
        <v>1281</v>
      </c>
      <c r="K55" s="34" t="s">
        <v>162</v>
      </c>
      <c r="L55" s="34" t="s">
        <v>169</v>
      </c>
      <c r="M55" s="34" t="s">
        <v>169</v>
      </c>
      <c r="N55" s="34" t="s">
        <v>169</v>
      </c>
      <c r="O55" s="34" t="s">
        <v>74</v>
      </c>
      <c r="P55" s="44" t="s">
        <v>2424</v>
      </c>
      <c r="Q55" s="34" t="s">
        <v>78</v>
      </c>
      <c r="R55" s="34" t="s">
        <v>1189</v>
      </c>
      <c r="S55" s="34" t="s">
        <v>1130</v>
      </c>
      <c r="T55" s="42" t="s">
        <v>1131</v>
      </c>
      <c r="U55" s="36">
        <v>2.9780000000000002</v>
      </c>
      <c r="V55" s="36">
        <v>867.59929999999997</v>
      </c>
      <c r="W55" s="36">
        <v>2583.7109999999998</v>
      </c>
      <c r="X55" s="37">
        <v>1.5585199999999999E-2</v>
      </c>
      <c r="Y55" s="37">
        <v>8.8573999999999996E-3</v>
      </c>
      <c r="Z55" s="37">
        <v>1.0268E-3</v>
      </c>
    </row>
    <row r="56" spans="1:26" x14ac:dyDescent="0.2">
      <c r="A56" s="34">
        <v>392</v>
      </c>
      <c r="B56" s="34">
        <v>392</v>
      </c>
      <c r="C56" s="34" t="s">
        <v>1378</v>
      </c>
      <c r="D56" s="34" t="s">
        <v>1379</v>
      </c>
      <c r="E56" s="34" t="s">
        <v>1233</v>
      </c>
      <c r="F56" s="34" t="s">
        <v>1380</v>
      </c>
      <c r="G56" s="34">
        <v>62022678</v>
      </c>
      <c r="H56" s="34" t="s">
        <v>110</v>
      </c>
      <c r="I56" s="34" t="s">
        <v>1204</v>
      </c>
      <c r="J56" s="34" t="s">
        <v>1381</v>
      </c>
      <c r="K56" s="34" t="s">
        <v>162</v>
      </c>
      <c r="L56" s="34" t="s">
        <v>1269</v>
      </c>
      <c r="M56" s="34" t="s">
        <v>229</v>
      </c>
      <c r="N56" s="34" t="s">
        <v>169</v>
      </c>
      <c r="O56" s="34" t="s">
        <v>74</v>
      </c>
      <c r="P56" s="44" t="s">
        <v>2425</v>
      </c>
      <c r="Q56" s="34" t="s">
        <v>78</v>
      </c>
      <c r="R56" s="34" t="s">
        <v>1129</v>
      </c>
      <c r="S56" s="34" t="s">
        <v>1148</v>
      </c>
      <c r="T56" s="42" t="s">
        <v>1131</v>
      </c>
      <c r="U56" s="36">
        <v>2.9780000000000002</v>
      </c>
      <c r="V56" s="36">
        <v>2162.2431999999999</v>
      </c>
      <c r="W56" s="36">
        <v>6439.1604900000002</v>
      </c>
      <c r="X56" s="37">
        <v>1.4905464097222222E-3</v>
      </c>
      <c r="Y56" s="37">
        <v>2.20745E-2</v>
      </c>
      <c r="Z56" s="37">
        <v>2.5590000000000001E-3</v>
      </c>
    </row>
    <row r="57" spans="1:26" x14ac:dyDescent="0.2">
      <c r="A57" s="34">
        <v>392</v>
      </c>
      <c r="B57" s="34">
        <v>392</v>
      </c>
      <c r="C57" s="34" t="s">
        <v>1382</v>
      </c>
      <c r="D57" s="34">
        <v>530278514</v>
      </c>
      <c r="E57" s="34" t="s">
        <v>1202</v>
      </c>
      <c r="F57" s="34" t="s">
        <v>1383</v>
      </c>
      <c r="G57" s="34">
        <v>62022629</v>
      </c>
      <c r="H57" s="34" t="s">
        <v>110</v>
      </c>
      <c r="I57" s="34" t="s">
        <v>1204</v>
      </c>
      <c r="J57" s="34" t="s">
        <v>1218</v>
      </c>
      <c r="K57" s="34" t="s">
        <v>162</v>
      </c>
      <c r="L57" s="34" t="s">
        <v>73</v>
      </c>
      <c r="M57" s="34" t="s">
        <v>73</v>
      </c>
      <c r="N57" s="34" t="s">
        <v>169</v>
      </c>
      <c r="O57" s="34" t="s">
        <v>74</v>
      </c>
      <c r="P57" s="44" t="s">
        <v>2426</v>
      </c>
      <c r="Q57" s="34" t="s">
        <v>78</v>
      </c>
      <c r="R57" s="34" t="s">
        <v>1129</v>
      </c>
      <c r="S57" s="34" t="s">
        <v>1148</v>
      </c>
      <c r="T57" s="42" t="s">
        <v>1131</v>
      </c>
      <c r="U57" s="36">
        <v>2.9780000000000002</v>
      </c>
      <c r="V57" s="36">
        <v>1413.1741999999999</v>
      </c>
      <c r="W57" s="36">
        <v>4208.4330399999999</v>
      </c>
      <c r="X57" s="37">
        <v>6.4745123692307692E-3</v>
      </c>
      <c r="Y57" s="37">
        <v>1.4427199999999999E-2</v>
      </c>
      <c r="Z57" s="37">
        <v>1.6725000000000002E-3</v>
      </c>
    </row>
    <row r="58" spans="1:26" x14ac:dyDescent="0.2">
      <c r="A58" s="34">
        <v>392</v>
      </c>
      <c r="B58" s="34">
        <v>1316</v>
      </c>
      <c r="C58" s="34" t="s">
        <v>1201</v>
      </c>
      <c r="D58" s="34">
        <v>550257125</v>
      </c>
      <c r="E58" s="34" t="s">
        <v>1202</v>
      </c>
      <c r="F58" s="34" t="s">
        <v>1203</v>
      </c>
      <c r="G58" s="34">
        <v>100790955</v>
      </c>
      <c r="H58" s="34" t="s">
        <v>110</v>
      </c>
      <c r="I58" s="34" t="s">
        <v>1204</v>
      </c>
      <c r="J58" s="34" t="s">
        <v>1205</v>
      </c>
      <c r="K58" s="34" t="s">
        <v>73</v>
      </c>
      <c r="L58" s="34" t="s">
        <v>73</v>
      </c>
      <c r="M58" s="34" t="s">
        <v>73</v>
      </c>
      <c r="N58" s="34" t="s">
        <v>73</v>
      </c>
      <c r="O58" s="34" t="s">
        <v>74</v>
      </c>
      <c r="P58" s="44" t="s">
        <v>1206</v>
      </c>
      <c r="Q58" s="34" t="s">
        <v>77</v>
      </c>
      <c r="R58" s="34" t="s">
        <v>1189</v>
      </c>
      <c r="S58" s="34" t="s">
        <v>1130</v>
      </c>
      <c r="T58" s="42" t="s">
        <v>2427</v>
      </c>
      <c r="U58" s="36">
        <v>1</v>
      </c>
      <c r="V58" s="36">
        <v>964.09939999999995</v>
      </c>
      <c r="W58" s="36">
        <v>964.09943999999996</v>
      </c>
      <c r="X58" s="37">
        <v>1.92819888E-4</v>
      </c>
      <c r="Y58" s="37">
        <v>0.22338619999999998</v>
      </c>
      <c r="Z58" s="37">
        <v>2.3708300000000002E-2</v>
      </c>
    </row>
    <row r="59" spans="1:26" x14ac:dyDescent="0.2">
      <c r="A59" s="34">
        <v>392</v>
      </c>
      <c r="B59" s="34">
        <v>1316</v>
      </c>
      <c r="C59" s="34" t="s">
        <v>1366</v>
      </c>
      <c r="D59" s="34">
        <v>811259854</v>
      </c>
      <c r="E59" s="34" t="s">
        <v>1202</v>
      </c>
      <c r="F59" s="34" t="s">
        <v>1367</v>
      </c>
      <c r="G59" s="34">
        <v>62004453</v>
      </c>
      <c r="H59" s="34" t="s">
        <v>110</v>
      </c>
      <c r="I59" s="34" t="s">
        <v>1213</v>
      </c>
      <c r="J59" s="34" t="s">
        <v>1281</v>
      </c>
      <c r="K59" s="34" t="s">
        <v>162</v>
      </c>
      <c r="L59" s="34" t="s">
        <v>169</v>
      </c>
      <c r="M59" s="34" t="s">
        <v>169</v>
      </c>
      <c r="N59" s="34" t="s">
        <v>169</v>
      </c>
      <c r="O59" s="34" t="s">
        <v>74</v>
      </c>
      <c r="P59" s="44" t="s">
        <v>2421</v>
      </c>
      <c r="Q59" s="34" t="s">
        <v>78</v>
      </c>
      <c r="R59" s="34" t="s">
        <v>1129</v>
      </c>
      <c r="S59" s="34" t="s">
        <v>1148</v>
      </c>
      <c r="T59" s="42" t="s">
        <v>1131</v>
      </c>
      <c r="U59" s="36">
        <v>2.9780000000000002</v>
      </c>
      <c r="V59" s="36">
        <v>1120.7897</v>
      </c>
      <c r="W59" s="36">
        <v>3337.712</v>
      </c>
      <c r="X59" s="37">
        <v>3.3377120000000003E-2</v>
      </c>
      <c r="Y59" s="37">
        <v>0.77336290000000008</v>
      </c>
      <c r="Z59" s="37">
        <v>8.2078200000000004E-2</v>
      </c>
    </row>
    <row r="60" spans="1:26" x14ac:dyDescent="0.2">
      <c r="A60" s="34">
        <v>392</v>
      </c>
      <c r="B60" s="34">
        <v>1316</v>
      </c>
      <c r="C60" s="34" t="s">
        <v>1325</v>
      </c>
      <c r="D60" s="34" t="s">
        <v>1326</v>
      </c>
      <c r="E60" s="34" t="s">
        <v>1233</v>
      </c>
      <c r="F60" s="34" t="s">
        <v>2378</v>
      </c>
      <c r="G60" s="34">
        <v>62022546</v>
      </c>
      <c r="H60" s="34" t="s">
        <v>110</v>
      </c>
      <c r="I60" s="34" t="s">
        <v>1204</v>
      </c>
      <c r="J60" s="34" t="s">
        <v>1205</v>
      </c>
      <c r="K60" s="34" t="s">
        <v>162</v>
      </c>
      <c r="L60" s="34" t="s">
        <v>1269</v>
      </c>
      <c r="M60" s="34" t="s">
        <v>1269</v>
      </c>
      <c r="N60" s="34" t="s">
        <v>946</v>
      </c>
      <c r="O60" s="34" t="s">
        <v>74</v>
      </c>
      <c r="P60" s="44" t="s">
        <v>1327</v>
      </c>
      <c r="Q60" s="34" t="s">
        <v>85</v>
      </c>
      <c r="R60" s="34" t="s">
        <v>1189</v>
      </c>
      <c r="S60" s="34" t="s">
        <v>1130</v>
      </c>
      <c r="T60" s="42" t="s">
        <v>1131</v>
      </c>
      <c r="U60" s="36">
        <v>3.3944999999999999</v>
      </c>
      <c r="V60" s="36">
        <v>4.1333000000000002</v>
      </c>
      <c r="W60" s="36">
        <v>14.03058</v>
      </c>
      <c r="X60" s="37">
        <v>8.253282352941177E-6</v>
      </c>
      <c r="Y60" s="37">
        <v>3.2508999999999997E-3</v>
      </c>
      <c r="Z60" s="37">
        <v>3.4500000000000004E-4</v>
      </c>
    </row>
    <row r="61" spans="1:26" x14ac:dyDescent="0.2">
      <c r="A61" s="34">
        <v>392</v>
      </c>
      <c r="B61" s="34">
        <v>1317</v>
      </c>
      <c r="C61" s="34" t="s">
        <v>1201</v>
      </c>
      <c r="D61" s="34">
        <v>550257125</v>
      </c>
      <c r="E61" s="34" t="s">
        <v>1202</v>
      </c>
      <c r="F61" s="34" t="s">
        <v>1203</v>
      </c>
      <c r="G61" s="34">
        <v>100790955</v>
      </c>
      <c r="H61" s="34" t="s">
        <v>110</v>
      </c>
      <c r="I61" s="34" t="s">
        <v>1204</v>
      </c>
      <c r="J61" s="34" t="s">
        <v>1205</v>
      </c>
      <c r="K61" s="34" t="s">
        <v>73</v>
      </c>
      <c r="L61" s="34" t="s">
        <v>73</v>
      </c>
      <c r="M61" s="34" t="s">
        <v>73</v>
      </c>
      <c r="N61" s="34" t="s">
        <v>73</v>
      </c>
      <c r="O61" s="34" t="s">
        <v>74</v>
      </c>
      <c r="P61" s="44" t="s">
        <v>1206</v>
      </c>
      <c r="Q61" s="34" t="s">
        <v>77</v>
      </c>
      <c r="R61" s="34" t="s">
        <v>1189</v>
      </c>
      <c r="S61" s="34" t="s">
        <v>1130</v>
      </c>
      <c r="T61" s="42" t="s">
        <v>2427</v>
      </c>
      <c r="U61" s="36">
        <v>1</v>
      </c>
      <c r="V61" s="36">
        <v>144.61580000000001</v>
      </c>
      <c r="W61" s="36">
        <v>144.61582000000001</v>
      </c>
      <c r="X61" s="37">
        <v>2.8923164000000003E-5</v>
      </c>
      <c r="Y61" s="37">
        <v>1</v>
      </c>
      <c r="Z61" s="37">
        <v>1.9120999999999999E-3</v>
      </c>
    </row>
    <row r="62" spans="1:26" x14ac:dyDescent="0.2">
      <c r="A62" s="34">
        <v>392</v>
      </c>
      <c r="B62" s="34">
        <v>1430</v>
      </c>
      <c r="C62" s="34" t="s">
        <v>1201</v>
      </c>
      <c r="D62" s="34">
        <v>550257125</v>
      </c>
      <c r="E62" s="34" t="s">
        <v>1202</v>
      </c>
      <c r="F62" s="34" t="s">
        <v>1203</v>
      </c>
      <c r="G62" s="34">
        <v>100790955</v>
      </c>
      <c r="H62" s="34" t="s">
        <v>110</v>
      </c>
      <c r="I62" s="34" t="s">
        <v>1204</v>
      </c>
      <c r="J62" s="34" t="s">
        <v>1205</v>
      </c>
      <c r="K62" s="34" t="s">
        <v>73</v>
      </c>
      <c r="L62" s="34" t="s">
        <v>73</v>
      </c>
      <c r="M62" s="34" t="s">
        <v>73</v>
      </c>
      <c r="N62" s="34" t="s">
        <v>73</v>
      </c>
      <c r="O62" s="34" t="s">
        <v>74</v>
      </c>
      <c r="P62" s="44" t="s">
        <v>1206</v>
      </c>
      <c r="Q62" s="34" t="s">
        <v>77</v>
      </c>
      <c r="R62" s="34" t="s">
        <v>1189</v>
      </c>
      <c r="S62" s="34" t="s">
        <v>1130</v>
      </c>
      <c r="T62" s="42" t="s">
        <v>2427</v>
      </c>
      <c r="U62" s="36">
        <v>1</v>
      </c>
      <c r="V62" s="36">
        <v>433.84460000000001</v>
      </c>
      <c r="W62" s="36">
        <v>433.84467999999998</v>
      </c>
      <c r="X62" s="37">
        <v>8.6768935999999994E-5</v>
      </c>
      <c r="Y62" s="37">
        <v>1</v>
      </c>
      <c r="Z62" s="37">
        <v>1.9681400000000002E-2</v>
      </c>
    </row>
    <row r="63" spans="1:26" x14ac:dyDescent="0.2">
      <c r="A63" s="34">
        <v>392</v>
      </c>
      <c r="B63" s="34">
        <v>8891</v>
      </c>
      <c r="C63" s="34" t="s">
        <v>1201</v>
      </c>
      <c r="D63" s="34">
        <v>550257125</v>
      </c>
      <c r="E63" s="34" t="s">
        <v>1202</v>
      </c>
      <c r="F63" s="34" t="s">
        <v>1203</v>
      </c>
      <c r="G63" s="34">
        <v>100790955</v>
      </c>
      <c r="H63" s="34" t="s">
        <v>110</v>
      </c>
      <c r="I63" s="34" t="s">
        <v>1204</v>
      </c>
      <c r="J63" s="34" t="s">
        <v>1205</v>
      </c>
      <c r="K63" s="34" t="s">
        <v>73</v>
      </c>
      <c r="L63" s="34" t="s">
        <v>73</v>
      </c>
      <c r="M63" s="34" t="s">
        <v>73</v>
      </c>
      <c r="N63" s="34" t="s">
        <v>73</v>
      </c>
      <c r="O63" s="34" t="s">
        <v>74</v>
      </c>
      <c r="P63" s="44" t="s">
        <v>1206</v>
      </c>
      <c r="Q63" s="34" t="s">
        <v>77</v>
      </c>
      <c r="R63" s="34" t="s">
        <v>1189</v>
      </c>
      <c r="S63" s="34" t="s">
        <v>1130</v>
      </c>
      <c r="T63" s="42" t="s">
        <v>2427</v>
      </c>
      <c r="U63" s="36">
        <v>1</v>
      </c>
      <c r="V63" s="36">
        <v>96.418400000000005</v>
      </c>
      <c r="W63" s="36">
        <v>96.418469999999999</v>
      </c>
      <c r="X63" s="37">
        <v>1.9283694E-5</v>
      </c>
      <c r="Y63" s="37">
        <v>1</v>
      </c>
      <c r="Z63" s="37">
        <v>6.2224999999999997E-3</v>
      </c>
    </row>
    <row r="64" spans="1:26" x14ac:dyDescent="0.2">
      <c r="A64" s="34">
        <v>392</v>
      </c>
      <c r="B64" s="34">
        <v>14848</v>
      </c>
      <c r="C64" s="34" t="s">
        <v>181</v>
      </c>
      <c r="D64" s="34" t="s">
        <v>181</v>
      </c>
      <c r="E64" s="34" t="s">
        <v>181</v>
      </c>
      <c r="F64" s="34" t="s">
        <v>181</v>
      </c>
      <c r="G64" s="34" t="s">
        <v>181</v>
      </c>
      <c r="H64" s="34" t="s">
        <v>181</v>
      </c>
      <c r="I64" s="34" t="s">
        <v>181</v>
      </c>
      <c r="J64" s="34" t="s">
        <v>181</v>
      </c>
      <c r="K64" s="34" t="s">
        <v>181</v>
      </c>
      <c r="L64" s="34" t="s">
        <v>181</v>
      </c>
      <c r="M64" s="34" t="s">
        <v>181</v>
      </c>
      <c r="N64" s="34" t="s">
        <v>181</v>
      </c>
      <c r="O64" s="34" t="s">
        <v>181</v>
      </c>
      <c r="P64" s="44" t="s">
        <v>181</v>
      </c>
      <c r="Q64" s="34" t="s">
        <v>181</v>
      </c>
      <c r="R64" s="34" t="s">
        <v>181</v>
      </c>
      <c r="S64" s="34" t="s">
        <v>181</v>
      </c>
      <c r="T64" s="42" t="s">
        <v>181</v>
      </c>
      <c r="U64" s="36" t="s">
        <v>181</v>
      </c>
      <c r="V64" s="36" t="s">
        <v>181</v>
      </c>
      <c r="W64" s="36" t="s">
        <v>181</v>
      </c>
      <c r="X64" s="37" t="s">
        <v>181</v>
      </c>
      <c r="Y64" s="37" t="s">
        <v>181</v>
      </c>
      <c r="Z64" s="37" t="s">
        <v>181</v>
      </c>
    </row>
    <row r="65" spans="1:26" x14ac:dyDescent="0.2">
      <c r="A65" s="101" t="s">
        <v>2432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</row>
  </sheetData>
  <sheetProtection formatColumns="0"/>
  <mergeCells count="2">
    <mergeCell ref="A1:Z1"/>
    <mergeCell ref="A65:Z6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059C-3DCC-4176-A441-CB38D691EB00}">
  <sheetPr codeName="Sheet21"/>
  <dimension ref="A1:AB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0" width="10.125" style="34" customWidth="1"/>
    <col min="11" max="11" width="10.125" style="35" customWidth="1"/>
    <col min="12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1:28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58</v>
      </c>
      <c r="J2" s="30" t="s">
        <v>93</v>
      </c>
      <c r="K2" s="30" t="s">
        <v>191</v>
      </c>
      <c r="L2" s="30" t="s">
        <v>1086</v>
      </c>
      <c r="M2" s="30" t="s">
        <v>185</v>
      </c>
      <c r="N2" s="38" t="s">
        <v>1087</v>
      </c>
      <c r="O2" s="30" t="s">
        <v>59</v>
      </c>
      <c r="P2" s="38" t="s">
        <v>1112</v>
      </c>
      <c r="Q2" s="30" t="s">
        <v>62</v>
      </c>
      <c r="R2" s="30" t="s">
        <v>1118</v>
      </c>
      <c r="S2" s="30" t="s">
        <v>1119</v>
      </c>
      <c r="T2" s="38" t="s">
        <v>1121</v>
      </c>
      <c r="U2" s="31" t="s">
        <v>1088</v>
      </c>
      <c r="V2" s="31" t="s">
        <v>1089</v>
      </c>
      <c r="W2" s="31" t="s">
        <v>100</v>
      </c>
      <c r="X2" s="31" t="s">
        <v>101</v>
      </c>
      <c r="Y2" s="31" t="s">
        <v>64</v>
      </c>
      <c r="Z2" s="31" t="s">
        <v>66</v>
      </c>
      <c r="AA2" s="32" t="s">
        <v>67</v>
      </c>
      <c r="AB2" s="32" t="s">
        <v>68</v>
      </c>
    </row>
    <row r="3" spans="1:28" ht="14.25" x14ac:dyDescent="0.2">
      <c r="A3" s="34">
        <v>392</v>
      </c>
      <c r="B3" s="34">
        <v>392</v>
      </c>
      <c r="AA3" s="37" t="s">
        <v>181</v>
      </c>
    </row>
    <row r="4" spans="1:28" ht="14.25" x14ac:dyDescent="0.2">
      <c r="A4" s="34">
        <v>392</v>
      </c>
      <c r="B4" s="34">
        <v>1316</v>
      </c>
      <c r="AA4" s="37" t="s">
        <v>181</v>
      </c>
    </row>
    <row r="5" spans="1:28" ht="14.25" x14ac:dyDescent="0.2">
      <c r="A5" s="34">
        <v>392</v>
      </c>
      <c r="B5" s="34">
        <v>1317</v>
      </c>
      <c r="AA5" s="37" t="s">
        <v>181</v>
      </c>
    </row>
    <row r="6" spans="1:28" ht="14.25" x14ac:dyDescent="0.2">
      <c r="A6" s="34">
        <v>392</v>
      </c>
      <c r="B6" s="34">
        <v>1430</v>
      </c>
      <c r="AA6" s="37" t="s">
        <v>181</v>
      </c>
    </row>
    <row r="7" spans="1:28" ht="14.25" x14ac:dyDescent="0.2">
      <c r="A7" s="34">
        <v>392</v>
      </c>
      <c r="B7" s="34">
        <v>8891</v>
      </c>
      <c r="AA7" s="37" t="s">
        <v>181</v>
      </c>
    </row>
    <row r="8" spans="1:28" ht="14.25" x14ac:dyDescent="0.2">
      <c r="A8" s="34">
        <v>392</v>
      </c>
      <c r="B8" s="34">
        <v>14848</v>
      </c>
      <c r="AA8" s="37" t="s">
        <v>181</v>
      </c>
    </row>
    <row r="9" spans="1:28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</row>
    <row r="10" spans="1:28" ht="14.25" hidden="1" x14ac:dyDescent="0.2"/>
    <row r="11" spans="1:28" ht="14.25" hidden="1" x14ac:dyDescent="0.2"/>
  </sheetData>
  <mergeCells count="2">
    <mergeCell ref="A1:AB1"/>
    <mergeCell ref="A9:AB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61A8-32C2-4DD5-AC40-5E845373F2CA}">
  <sheetPr codeName="Sheet22"/>
  <dimension ref="A1:AB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1:28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185</v>
      </c>
      <c r="M2" s="30" t="s">
        <v>1094</v>
      </c>
      <c r="N2" s="38" t="s">
        <v>1087</v>
      </c>
      <c r="O2" s="30" t="s">
        <v>59</v>
      </c>
      <c r="P2" s="38" t="s">
        <v>1112</v>
      </c>
      <c r="Q2" s="30" t="s">
        <v>62</v>
      </c>
      <c r="R2" s="30" t="s">
        <v>1118</v>
      </c>
      <c r="S2" s="30" t="s">
        <v>1119</v>
      </c>
      <c r="T2" s="38" t="s">
        <v>1121</v>
      </c>
      <c r="U2" s="31" t="s">
        <v>1088</v>
      </c>
      <c r="V2" s="31" t="s">
        <v>1089</v>
      </c>
      <c r="W2" s="31" t="s">
        <v>100</v>
      </c>
      <c r="X2" s="31" t="s">
        <v>101</v>
      </c>
      <c r="Y2" s="31" t="s">
        <v>64</v>
      </c>
      <c r="Z2" s="31" t="s">
        <v>66</v>
      </c>
      <c r="AA2" s="32" t="s">
        <v>67</v>
      </c>
      <c r="AB2" s="32" t="s">
        <v>68</v>
      </c>
    </row>
    <row r="3" spans="1:28" ht="14.25" x14ac:dyDescent="0.2">
      <c r="A3" s="34">
        <v>392</v>
      </c>
      <c r="B3" s="34">
        <v>392</v>
      </c>
      <c r="AA3" s="37" t="s">
        <v>181</v>
      </c>
    </row>
    <row r="4" spans="1:28" ht="14.25" x14ac:dyDescent="0.2">
      <c r="A4" s="34">
        <v>392</v>
      </c>
      <c r="B4" s="34">
        <v>1316</v>
      </c>
      <c r="AA4" s="37" t="s">
        <v>181</v>
      </c>
    </row>
    <row r="5" spans="1:28" ht="14.25" x14ac:dyDescent="0.2">
      <c r="A5" s="34">
        <v>392</v>
      </c>
      <c r="B5" s="34">
        <v>1317</v>
      </c>
      <c r="AA5" s="37" t="s">
        <v>181</v>
      </c>
    </row>
    <row r="6" spans="1:28" ht="14.25" x14ac:dyDescent="0.2">
      <c r="A6" s="34">
        <v>392</v>
      </c>
      <c r="B6" s="34">
        <v>1430</v>
      </c>
      <c r="AA6" s="37" t="s">
        <v>181</v>
      </c>
    </row>
    <row r="7" spans="1:28" ht="14.25" x14ac:dyDescent="0.2">
      <c r="A7" s="34">
        <v>392</v>
      </c>
      <c r="B7" s="34">
        <v>8891</v>
      </c>
      <c r="AA7" s="37" t="s">
        <v>181</v>
      </c>
    </row>
    <row r="8" spans="1:28" ht="14.25" x14ac:dyDescent="0.2">
      <c r="A8" s="34">
        <v>392</v>
      </c>
      <c r="B8" s="34">
        <v>14848</v>
      </c>
      <c r="AA8" s="37" t="s">
        <v>181</v>
      </c>
    </row>
    <row r="9" spans="1:28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</row>
    <row r="10" spans="1:28" ht="14.25" hidden="1" x14ac:dyDescent="0.2"/>
    <row r="11" spans="1:28" ht="14.25" hidden="1" x14ac:dyDescent="0.2"/>
  </sheetData>
  <sheetProtection formatColumns="0"/>
  <mergeCells count="2">
    <mergeCell ref="A1:AB1"/>
    <mergeCell ref="A9:AB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17B4-79B4-4D26-8C47-0E4061A86BFF}">
  <sheetPr codeName="Sheet23"/>
  <dimension ref="A1:AO22"/>
  <sheetViews>
    <sheetView rightToLeft="1" workbookViewId="0">
      <selection activeCell="I10" sqref="I10"/>
    </sheetView>
  </sheetViews>
  <sheetFormatPr defaultColWidth="0" defaultRowHeight="15" customHeight="1" zeroHeight="1" x14ac:dyDescent="0.2"/>
  <cols>
    <col min="1" max="5" width="10.125" style="34" customWidth="1"/>
    <col min="6" max="6" width="10.125" style="36" customWidth="1"/>
    <col min="7" max="7" width="13.25" style="36" bestFit="1" customWidth="1"/>
    <col min="8" max="8" width="10.125" style="36" customWidth="1"/>
    <col min="9" max="10" width="10.125" style="37" customWidth="1"/>
    <col min="11" max="12" width="10.125" style="34" customWidth="1"/>
    <col min="13" max="13" width="10.125" style="36" customWidth="1"/>
    <col min="14" max="14" width="13.25" style="36" bestFit="1" customWidth="1"/>
    <col min="15" max="15" width="10.125" style="36" customWidth="1"/>
    <col min="16" max="17" width="10.125" style="37" customWidth="1"/>
    <col min="18" max="18" width="10.125" style="36" customWidth="1"/>
    <col min="19" max="25" width="10.125" style="34" customWidth="1"/>
    <col min="26" max="27" width="10.125" style="42" customWidth="1"/>
    <col min="28" max="33" width="10.125" style="34" customWidth="1"/>
    <col min="34" max="34" width="10.125" style="46" customWidth="1"/>
    <col min="35" max="36" width="10.125" style="36" customWidth="1"/>
    <col min="37" max="37" width="10.125" style="34" customWidth="1"/>
    <col min="38" max="38" width="10.125" style="37" customWidth="1"/>
    <col min="39" max="39" width="10.125" style="34" customWidth="1"/>
    <col min="40" max="41" width="10.125" style="37" customWidth="1"/>
    <col min="42" max="16384" width="7.875" style="34" hidden="1"/>
  </cols>
  <sheetData>
    <row r="1" spans="1:41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1" ht="66.75" customHeight="1" x14ac:dyDescent="0.2">
      <c r="A2" s="30" t="s">
        <v>52</v>
      </c>
      <c r="B2" s="30" t="s">
        <v>53</v>
      </c>
      <c r="C2" s="30" t="s">
        <v>57</v>
      </c>
      <c r="D2" s="30" t="s">
        <v>1384</v>
      </c>
      <c r="E2" s="30" t="s">
        <v>1385</v>
      </c>
      <c r="F2" s="31" t="s">
        <v>2374</v>
      </c>
      <c r="G2" s="31" t="s">
        <v>1386</v>
      </c>
      <c r="H2" s="31" t="s">
        <v>1387</v>
      </c>
      <c r="I2" s="32" t="s">
        <v>1388</v>
      </c>
      <c r="J2" s="32" t="s">
        <v>1389</v>
      </c>
      <c r="K2" s="30" t="s">
        <v>1390</v>
      </c>
      <c r="L2" s="30" t="s">
        <v>1391</v>
      </c>
      <c r="M2" s="31" t="s">
        <v>2375</v>
      </c>
      <c r="N2" s="31" t="s">
        <v>1392</v>
      </c>
      <c r="O2" s="31" t="s">
        <v>1393</v>
      </c>
      <c r="P2" s="32" t="s">
        <v>2260</v>
      </c>
      <c r="Q2" s="32" t="s">
        <v>2376</v>
      </c>
      <c r="R2" s="31" t="s">
        <v>2262</v>
      </c>
      <c r="S2" s="30" t="s">
        <v>58</v>
      </c>
      <c r="T2" s="30" t="s">
        <v>93</v>
      </c>
      <c r="U2" s="30" t="s">
        <v>1394</v>
      </c>
      <c r="V2" s="30" t="s">
        <v>1395</v>
      </c>
      <c r="W2" s="30" t="s">
        <v>1396</v>
      </c>
      <c r="X2" s="30" t="s">
        <v>1098</v>
      </c>
      <c r="Y2" s="30" t="s">
        <v>59</v>
      </c>
      <c r="Z2" s="38" t="s">
        <v>1397</v>
      </c>
      <c r="AA2" s="38" t="s">
        <v>1398</v>
      </c>
      <c r="AB2" s="30" t="s">
        <v>1399</v>
      </c>
      <c r="AC2" s="30" t="s">
        <v>1400</v>
      </c>
      <c r="AD2" s="30" t="s">
        <v>1401</v>
      </c>
      <c r="AE2" s="30" t="s">
        <v>1402</v>
      </c>
      <c r="AF2" s="30" t="s">
        <v>187</v>
      </c>
      <c r="AG2" s="30" t="s">
        <v>1403</v>
      </c>
      <c r="AH2" s="32" t="s">
        <v>1404</v>
      </c>
      <c r="AI2" s="31" t="s">
        <v>1405</v>
      </c>
      <c r="AJ2" s="31" t="s">
        <v>1406</v>
      </c>
      <c r="AK2" s="30" t="s">
        <v>1407</v>
      </c>
      <c r="AL2" s="32" t="s">
        <v>1408</v>
      </c>
      <c r="AM2" s="30" t="s">
        <v>1409</v>
      </c>
      <c r="AN2" s="32" t="s">
        <v>67</v>
      </c>
      <c r="AO2" s="32" t="s">
        <v>68</v>
      </c>
    </row>
    <row r="3" spans="1:41" ht="14.25" x14ac:dyDescent="0.2">
      <c r="A3" s="34">
        <v>392</v>
      </c>
      <c r="B3" s="34">
        <v>392</v>
      </c>
      <c r="C3" s="34" t="s">
        <v>1410</v>
      </c>
      <c r="D3" s="34">
        <v>9950391</v>
      </c>
      <c r="E3" s="34" t="s">
        <v>78</v>
      </c>
      <c r="F3" s="36">
        <v>2.9780000000000002</v>
      </c>
      <c r="G3" s="36">
        <v>-3500000</v>
      </c>
      <c r="H3" s="36">
        <v>-101.605</v>
      </c>
      <c r="I3" s="37">
        <v>-1.43947E-2</v>
      </c>
      <c r="J3" s="37">
        <v>-4.0399999999999999E-5</v>
      </c>
      <c r="K3" s="34">
        <v>9950391</v>
      </c>
      <c r="L3" s="34" t="s">
        <v>77</v>
      </c>
      <c r="M3" s="36">
        <v>1</v>
      </c>
      <c r="N3" s="36">
        <v>10177300</v>
      </c>
      <c r="O3" s="36">
        <v>-139.58000000000001</v>
      </c>
      <c r="P3" s="37">
        <v>-5.5500000000000001E-5</v>
      </c>
      <c r="Q3" s="37">
        <v>-1.9774799999999999E-2</v>
      </c>
      <c r="R3" s="36">
        <v>-241.185</v>
      </c>
      <c r="S3" s="34" t="s">
        <v>73</v>
      </c>
      <c r="T3" s="34" t="s">
        <v>73</v>
      </c>
      <c r="U3" s="34" t="s">
        <v>1411</v>
      </c>
      <c r="V3" s="34" t="s">
        <v>132</v>
      </c>
      <c r="W3" s="34" t="s">
        <v>1412</v>
      </c>
      <c r="X3" s="34" t="s">
        <v>1413</v>
      </c>
      <c r="Y3" s="34" t="s">
        <v>74</v>
      </c>
      <c r="Z3" s="42">
        <v>46178</v>
      </c>
      <c r="AB3" s="34" t="s">
        <v>1414</v>
      </c>
      <c r="AC3" s="34" t="s">
        <v>1415</v>
      </c>
      <c r="AD3" s="34" t="s">
        <v>2109</v>
      </c>
      <c r="AE3" s="34" t="s">
        <v>1416</v>
      </c>
      <c r="AF3" s="34" t="s">
        <v>1414</v>
      </c>
      <c r="AG3" s="34" t="s">
        <v>1414</v>
      </c>
      <c r="AH3" s="46">
        <v>0</v>
      </c>
      <c r="AI3" s="36">
        <v>2.903</v>
      </c>
      <c r="AJ3" s="36">
        <v>2.9077999999999999</v>
      </c>
      <c r="AK3" s="34" t="s">
        <v>74</v>
      </c>
      <c r="AL3" s="37" t="s">
        <v>541</v>
      </c>
      <c r="AM3" s="99" t="s">
        <v>2429</v>
      </c>
      <c r="AN3" s="37">
        <v>-3.4169499999999992E-2</v>
      </c>
      <c r="AO3" s="37">
        <v>-9.59E-5</v>
      </c>
    </row>
    <row r="4" spans="1:41" ht="14.25" x14ac:dyDescent="0.2">
      <c r="A4" s="34">
        <v>392</v>
      </c>
      <c r="B4" s="34">
        <v>392</v>
      </c>
      <c r="C4" s="34" t="s">
        <v>1410</v>
      </c>
      <c r="D4" s="34">
        <v>9949833</v>
      </c>
      <c r="E4" s="34" t="s">
        <v>78</v>
      </c>
      <c r="F4" s="36">
        <v>2.9780000000000002</v>
      </c>
      <c r="G4" s="36">
        <v>-94345000</v>
      </c>
      <c r="H4" s="36">
        <v>-2848.2755499999998</v>
      </c>
      <c r="I4" s="37">
        <v>-0.40352470000000001</v>
      </c>
      <c r="J4" s="37">
        <v>-1.1318999999999999E-3</v>
      </c>
      <c r="K4" s="34">
        <v>9949833</v>
      </c>
      <c r="L4" s="34" t="s">
        <v>77</v>
      </c>
      <c r="M4" s="36">
        <v>1</v>
      </c>
      <c r="N4" s="36">
        <v>285374756</v>
      </c>
      <c r="O4" s="36">
        <v>7368.8162199999997</v>
      </c>
      <c r="P4" s="37">
        <v>2.9285000000000001E-3</v>
      </c>
      <c r="Q4" s="37">
        <v>1.0439647999999999</v>
      </c>
      <c r="R4" s="36">
        <v>4520.5406700000003</v>
      </c>
      <c r="S4" s="34" t="s">
        <v>73</v>
      </c>
      <c r="T4" s="34" t="s">
        <v>73</v>
      </c>
      <c r="U4" s="34" t="s">
        <v>1411</v>
      </c>
      <c r="V4" s="34" t="s">
        <v>132</v>
      </c>
      <c r="W4" s="34" t="s">
        <v>1412</v>
      </c>
      <c r="X4" s="34" t="s">
        <v>1413</v>
      </c>
      <c r="Y4" s="34" t="s">
        <v>74</v>
      </c>
      <c r="Z4" s="42" t="s">
        <v>1417</v>
      </c>
      <c r="AB4" s="34" t="s">
        <v>1414</v>
      </c>
      <c r="AC4" s="34" t="s">
        <v>1415</v>
      </c>
      <c r="AD4" s="34" t="s">
        <v>2109</v>
      </c>
      <c r="AE4" s="34" t="s">
        <v>1416</v>
      </c>
      <c r="AF4" s="34" t="s">
        <v>1414</v>
      </c>
      <c r="AG4" s="34" t="s">
        <v>1414</v>
      </c>
      <c r="AH4" s="46">
        <v>0</v>
      </c>
      <c r="AI4" s="36">
        <v>3.0190000000000001</v>
      </c>
      <c r="AJ4" s="36">
        <v>3.0247999999999999</v>
      </c>
      <c r="AK4" s="34" t="s">
        <v>74</v>
      </c>
      <c r="AL4" s="37" t="s">
        <v>541</v>
      </c>
      <c r="AM4" s="99" t="s">
        <v>2429</v>
      </c>
      <c r="AN4" s="37">
        <v>0.64044009999999985</v>
      </c>
      <c r="AO4" s="37">
        <v>1.7964999999999999E-3</v>
      </c>
    </row>
    <row r="5" spans="1:41" ht="14.25" x14ac:dyDescent="0.2">
      <c r="A5" s="34">
        <v>392</v>
      </c>
      <c r="B5" s="34">
        <v>392</v>
      </c>
      <c r="C5" s="34" t="s">
        <v>1410</v>
      </c>
      <c r="D5" s="34">
        <v>9950271</v>
      </c>
      <c r="E5" s="34" t="s">
        <v>78</v>
      </c>
      <c r="F5" s="36">
        <v>2.9780000000000002</v>
      </c>
      <c r="G5" s="36">
        <v>-3000000</v>
      </c>
      <c r="H5" s="36">
        <v>-88.44</v>
      </c>
      <c r="I5" s="37">
        <v>-1.25296E-2</v>
      </c>
      <c r="J5" s="37">
        <v>-3.5099999999999999E-5</v>
      </c>
      <c r="K5" s="34">
        <v>9950271</v>
      </c>
      <c r="L5" s="34" t="s">
        <v>77</v>
      </c>
      <c r="M5" s="36">
        <v>1</v>
      </c>
      <c r="N5" s="36">
        <v>8823900</v>
      </c>
      <c r="O5" s="36">
        <v>-17.940000000000001</v>
      </c>
      <c r="P5" s="37">
        <v>-7.0999999999999998E-6</v>
      </c>
      <c r="Q5" s="37">
        <v>-2.5416000000000002E-3</v>
      </c>
      <c r="R5" s="36">
        <v>-106.38</v>
      </c>
      <c r="S5" s="34" t="s">
        <v>73</v>
      </c>
      <c r="T5" s="34" t="s">
        <v>73</v>
      </c>
      <c r="U5" s="34" t="s">
        <v>1411</v>
      </c>
      <c r="V5" s="34" t="s">
        <v>132</v>
      </c>
      <c r="W5" s="34" t="s">
        <v>1412</v>
      </c>
      <c r="X5" s="34" t="s">
        <v>1413</v>
      </c>
      <c r="Y5" s="34" t="s">
        <v>74</v>
      </c>
      <c r="Z5" s="42">
        <v>46086</v>
      </c>
      <c r="AB5" s="34" t="s">
        <v>1414</v>
      </c>
      <c r="AC5" s="34" t="s">
        <v>1415</v>
      </c>
      <c r="AD5" s="34" t="s">
        <v>2109</v>
      </c>
      <c r="AE5" s="34" t="s">
        <v>1416</v>
      </c>
      <c r="AF5" s="34" t="s">
        <v>1414</v>
      </c>
      <c r="AG5" s="34" t="s">
        <v>1414</v>
      </c>
      <c r="AH5" s="46">
        <v>0</v>
      </c>
      <c r="AI5" s="36">
        <v>2.948</v>
      </c>
      <c r="AJ5" s="36">
        <v>2.9413</v>
      </c>
      <c r="AK5" s="34" t="s">
        <v>74</v>
      </c>
      <c r="AL5" s="37" t="s">
        <v>541</v>
      </c>
      <c r="AM5" s="99" t="s">
        <v>2429</v>
      </c>
      <c r="AN5" s="37">
        <v>-1.5071199999999996E-2</v>
      </c>
      <c r="AO5" s="37">
        <v>-4.2299999999999998E-5</v>
      </c>
    </row>
    <row r="6" spans="1:41" ht="14.25" x14ac:dyDescent="0.2">
      <c r="A6" s="34">
        <v>392</v>
      </c>
      <c r="B6" s="34">
        <v>392</v>
      </c>
      <c r="C6" s="34" t="s">
        <v>1410</v>
      </c>
      <c r="D6" s="34">
        <v>9949837</v>
      </c>
      <c r="E6" s="34" t="s">
        <v>85</v>
      </c>
      <c r="F6" s="36">
        <v>3.3944999999999999</v>
      </c>
      <c r="G6" s="36">
        <v>-19328000</v>
      </c>
      <c r="H6" s="36">
        <v>-688.42470000000003</v>
      </c>
      <c r="I6" s="37">
        <v>-9.7531400000000004E-2</v>
      </c>
      <c r="J6" s="37">
        <v>-2.7359999999999998E-4</v>
      </c>
      <c r="K6" s="34">
        <v>9949837</v>
      </c>
      <c r="L6" s="34" t="s">
        <v>77</v>
      </c>
      <c r="M6" s="36">
        <v>1</v>
      </c>
      <c r="N6" s="36">
        <v>69157516.799999997</v>
      </c>
      <c r="O6" s="36">
        <v>4218.0654000000004</v>
      </c>
      <c r="P6" s="37">
        <v>1.6762999999999999E-3</v>
      </c>
      <c r="Q6" s="37">
        <v>0.59758739999999999</v>
      </c>
      <c r="R6" s="36">
        <v>3529.6406999999999</v>
      </c>
      <c r="S6" s="34" t="s">
        <v>73</v>
      </c>
      <c r="T6" s="34" t="s">
        <v>73</v>
      </c>
      <c r="U6" s="34" t="s">
        <v>1411</v>
      </c>
      <c r="V6" s="34" t="s">
        <v>132</v>
      </c>
      <c r="W6" s="34" t="s">
        <v>1412</v>
      </c>
      <c r="X6" s="34" t="s">
        <v>1418</v>
      </c>
      <c r="Y6" s="34" t="s">
        <v>74</v>
      </c>
      <c r="Z6" s="42" t="s">
        <v>1417</v>
      </c>
      <c r="AB6" s="34" t="s">
        <v>1414</v>
      </c>
      <c r="AC6" s="34" t="s">
        <v>1415</v>
      </c>
      <c r="AD6" s="34" t="s">
        <v>2109</v>
      </c>
      <c r="AE6" s="34" t="s">
        <v>1416</v>
      </c>
      <c r="AF6" s="34" t="s">
        <v>1414</v>
      </c>
      <c r="AG6" s="34" t="s">
        <v>1414</v>
      </c>
      <c r="AH6" s="46">
        <v>0</v>
      </c>
      <c r="AI6" s="36">
        <v>3.5617999999999999</v>
      </c>
      <c r="AJ6" s="36">
        <v>3.5781000000000001</v>
      </c>
      <c r="AK6" s="34" t="s">
        <v>74</v>
      </c>
      <c r="AL6" s="37" t="s">
        <v>541</v>
      </c>
      <c r="AM6" s="99" t="s">
        <v>2429</v>
      </c>
      <c r="AN6" s="37">
        <v>0.50005599999999983</v>
      </c>
      <c r="AO6" s="37">
        <v>1.4027E-3</v>
      </c>
    </row>
    <row r="7" spans="1:41" ht="14.25" x14ac:dyDescent="0.2">
      <c r="A7" s="34">
        <v>392</v>
      </c>
      <c r="B7" s="34">
        <v>392</v>
      </c>
      <c r="C7" s="34" t="s">
        <v>1410</v>
      </c>
      <c r="D7" s="34">
        <v>9950962</v>
      </c>
      <c r="E7" s="34" t="s">
        <v>78</v>
      </c>
      <c r="F7" s="36">
        <v>2.9780000000000002</v>
      </c>
      <c r="G7" s="36">
        <v>-2670000</v>
      </c>
      <c r="H7" s="36">
        <v>-75.053700000000006</v>
      </c>
      <c r="I7" s="37">
        <v>-1.0633099999999999E-2</v>
      </c>
      <c r="J7" s="37">
        <v>-2.9799999999999999E-5</v>
      </c>
      <c r="K7" s="34">
        <v>9950962</v>
      </c>
      <c r="L7" s="34" t="s">
        <v>77</v>
      </c>
      <c r="M7" s="36">
        <v>1</v>
      </c>
      <c r="N7" s="36">
        <v>7508040</v>
      </c>
      <c r="O7" s="36">
        <v>-364.33751999999998</v>
      </c>
      <c r="P7" s="37">
        <v>-1.448E-4</v>
      </c>
      <c r="Q7" s="37">
        <v>-5.16169E-2</v>
      </c>
      <c r="R7" s="36">
        <v>-439.39121999999998</v>
      </c>
      <c r="S7" s="34" t="s">
        <v>73</v>
      </c>
      <c r="T7" s="34" t="s">
        <v>73</v>
      </c>
      <c r="U7" s="34" t="s">
        <v>1411</v>
      </c>
      <c r="V7" s="34" t="s">
        <v>132</v>
      </c>
      <c r="W7" s="34" t="s">
        <v>1412</v>
      </c>
      <c r="X7" s="34" t="s">
        <v>1413</v>
      </c>
      <c r="Y7" s="34" t="s">
        <v>74</v>
      </c>
      <c r="Z7" s="42" t="s">
        <v>1419</v>
      </c>
      <c r="AB7" s="34" t="s">
        <v>1414</v>
      </c>
      <c r="AC7" s="34" t="s">
        <v>1415</v>
      </c>
      <c r="AD7" s="34" t="s">
        <v>2109</v>
      </c>
      <c r="AE7" s="34" t="s">
        <v>1416</v>
      </c>
      <c r="AF7" s="34" t="s">
        <v>1414</v>
      </c>
      <c r="AG7" s="34" t="s">
        <v>1414</v>
      </c>
      <c r="AH7" s="46">
        <v>0</v>
      </c>
      <c r="AI7" s="36">
        <v>2.8109999999999999</v>
      </c>
      <c r="AJ7" s="36">
        <v>2.8119999999999998</v>
      </c>
      <c r="AK7" s="34" t="s">
        <v>74</v>
      </c>
      <c r="AL7" s="37" t="s">
        <v>541</v>
      </c>
      <c r="AM7" s="99" t="s">
        <v>2429</v>
      </c>
      <c r="AN7" s="37">
        <v>-6.2249999999999986E-2</v>
      </c>
      <c r="AO7" s="37">
        <v>-1.7459999999999999E-4</v>
      </c>
    </row>
    <row r="8" spans="1:41" ht="14.25" x14ac:dyDescent="0.2">
      <c r="A8" s="34">
        <v>392</v>
      </c>
      <c r="B8" s="34">
        <v>392</v>
      </c>
      <c r="C8" s="34" t="s">
        <v>1410</v>
      </c>
      <c r="D8" s="34">
        <v>9950749</v>
      </c>
      <c r="E8" s="34" t="s">
        <v>78</v>
      </c>
      <c r="F8" s="36">
        <v>2.9780000000000002</v>
      </c>
      <c r="G8" s="36">
        <v>-4380000</v>
      </c>
      <c r="H8" s="36">
        <v>-127.3704</v>
      </c>
      <c r="I8" s="37">
        <v>-1.8044999999999999E-2</v>
      </c>
      <c r="J8" s="37">
        <v>-5.0599999999999997E-5</v>
      </c>
      <c r="K8" s="34">
        <v>9950749</v>
      </c>
      <c r="L8" s="34" t="s">
        <v>77</v>
      </c>
      <c r="M8" s="36">
        <v>1</v>
      </c>
      <c r="N8" s="36">
        <v>12833400</v>
      </c>
      <c r="O8" s="36">
        <v>-77.363939999999999</v>
      </c>
      <c r="P8" s="37">
        <v>-3.0700000000000001E-5</v>
      </c>
      <c r="Q8" s="37">
        <v>-1.09604E-2</v>
      </c>
      <c r="R8" s="36">
        <v>-204.73434</v>
      </c>
      <c r="S8" s="34" t="s">
        <v>73</v>
      </c>
      <c r="T8" s="34" t="s">
        <v>73</v>
      </c>
      <c r="U8" s="34" t="s">
        <v>1411</v>
      </c>
      <c r="V8" s="34" t="s">
        <v>132</v>
      </c>
      <c r="W8" s="34" t="s">
        <v>1412</v>
      </c>
      <c r="X8" s="34" t="s">
        <v>1413</v>
      </c>
      <c r="Y8" s="34" t="s">
        <v>74</v>
      </c>
      <c r="Z8" s="42" t="s">
        <v>1420</v>
      </c>
      <c r="AB8" s="34" t="s">
        <v>1414</v>
      </c>
      <c r="AC8" s="34" t="s">
        <v>1415</v>
      </c>
      <c r="AD8" s="34" t="s">
        <v>2109</v>
      </c>
      <c r="AE8" s="34" t="s">
        <v>1416</v>
      </c>
      <c r="AF8" s="34" t="s">
        <v>1414</v>
      </c>
      <c r="AG8" s="34" t="s">
        <v>1414</v>
      </c>
      <c r="AH8" s="46">
        <v>0</v>
      </c>
      <c r="AI8" s="36">
        <v>2.9079999999999999</v>
      </c>
      <c r="AJ8" s="36">
        <v>2.93</v>
      </c>
      <c r="AK8" s="34" t="s">
        <v>74</v>
      </c>
      <c r="AL8" s="37" t="s">
        <v>541</v>
      </c>
      <c r="AM8" s="99" t="s">
        <v>2429</v>
      </c>
      <c r="AN8" s="37">
        <v>-2.9005399999999994E-2</v>
      </c>
      <c r="AO8" s="37">
        <v>-8.14E-5</v>
      </c>
    </row>
    <row r="9" spans="1:41" ht="14.25" x14ac:dyDescent="0.2">
      <c r="A9" s="34">
        <v>392</v>
      </c>
      <c r="B9" s="34">
        <v>1316</v>
      </c>
      <c r="C9" s="34" t="s">
        <v>1410</v>
      </c>
      <c r="D9" s="34">
        <v>9949833</v>
      </c>
      <c r="E9" s="34" t="s">
        <v>78</v>
      </c>
      <c r="F9" s="36">
        <v>2.9780000000000002</v>
      </c>
      <c r="G9" s="36">
        <v>-1465000</v>
      </c>
      <c r="H9" s="36">
        <v>-44.228349999999999</v>
      </c>
      <c r="I9" s="37">
        <v>-0.63007409999999997</v>
      </c>
      <c r="J9" s="37">
        <v>-1.0876E-3</v>
      </c>
      <c r="K9" s="34">
        <v>9949833</v>
      </c>
      <c r="L9" s="34" t="s">
        <v>77</v>
      </c>
      <c r="M9" s="36">
        <v>1</v>
      </c>
      <c r="N9" s="36">
        <v>4431332</v>
      </c>
      <c r="O9" s="36">
        <v>114.42382000000001</v>
      </c>
      <c r="P9" s="37">
        <v>2.8138E-3</v>
      </c>
      <c r="Q9" s="37">
        <v>1.6300741000000001</v>
      </c>
      <c r="R9" s="36">
        <v>70.19547</v>
      </c>
      <c r="S9" s="34" t="s">
        <v>73</v>
      </c>
      <c r="T9" s="34" t="s">
        <v>73</v>
      </c>
      <c r="U9" s="34" t="s">
        <v>1411</v>
      </c>
      <c r="V9" s="34" t="s">
        <v>132</v>
      </c>
      <c r="W9" s="34" t="s">
        <v>1412</v>
      </c>
      <c r="X9" s="34" t="s">
        <v>1413</v>
      </c>
      <c r="Y9" s="34" t="s">
        <v>74</v>
      </c>
      <c r="Z9" s="42" t="s">
        <v>1417</v>
      </c>
      <c r="AB9" s="34" t="s">
        <v>1414</v>
      </c>
      <c r="AC9" s="34" t="s">
        <v>1415</v>
      </c>
      <c r="AD9" s="34" t="s">
        <v>2109</v>
      </c>
      <c r="AE9" s="34" t="s">
        <v>1416</v>
      </c>
      <c r="AF9" s="34" t="s">
        <v>1414</v>
      </c>
      <c r="AG9" s="34" t="s">
        <v>1414</v>
      </c>
      <c r="AH9" s="46">
        <v>0</v>
      </c>
      <c r="AI9" s="36">
        <v>3.0190000000000001</v>
      </c>
      <c r="AJ9" s="36">
        <v>3.0247999999999999</v>
      </c>
      <c r="AK9" s="34" t="s">
        <v>74</v>
      </c>
      <c r="AL9" s="37" t="s">
        <v>541</v>
      </c>
      <c r="AM9" s="99" t="s">
        <v>2429</v>
      </c>
      <c r="AN9" s="37">
        <v>1</v>
      </c>
      <c r="AO9" s="37">
        <v>1.7262E-3</v>
      </c>
    </row>
    <row r="10" spans="1:41" ht="14.25" x14ac:dyDescent="0.2">
      <c r="A10" s="34">
        <v>392</v>
      </c>
      <c r="B10" s="34">
        <v>1317</v>
      </c>
      <c r="C10" s="34" t="s">
        <v>1410</v>
      </c>
      <c r="D10" s="34">
        <v>9949833</v>
      </c>
      <c r="E10" s="34" t="s">
        <v>78</v>
      </c>
      <c r="F10" s="36">
        <v>2.9780000000000002</v>
      </c>
      <c r="G10" s="36">
        <v>-2279000</v>
      </c>
      <c r="H10" s="36">
        <v>-68.80301</v>
      </c>
      <c r="I10" s="37">
        <v>-0.48394999999999999</v>
      </c>
      <c r="J10" s="37">
        <v>-9.0970000000000005E-4</v>
      </c>
      <c r="K10" s="34">
        <v>9949833</v>
      </c>
      <c r="L10" s="34" t="s">
        <v>77</v>
      </c>
      <c r="M10" s="36">
        <v>1</v>
      </c>
      <c r="N10" s="36">
        <v>6893519.2000000002</v>
      </c>
      <c r="O10" s="36">
        <v>178.00129000000001</v>
      </c>
      <c r="P10" s="37">
        <v>2.3535000000000001E-3</v>
      </c>
      <c r="Q10" s="37">
        <v>1.2520342</v>
      </c>
      <c r="R10" s="36">
        <v>109.19828</v>
      </c>
      <c r="S10" s="34" t="s">
        <v>73</v>
      </c>
      <c r="T10" s="34" t="s">
        <v>73</v>
      </c>
      <c r="U10" s="34" t="s">
        <v>1411</v>
      </c>
      <c r="V10" s="34" t="s">
        <v>132</v>
      </c>
      <c r="W10" s="34" t="s">
        <v>1412</v>
      </c>
      <c r="X10" s="34" t="s">
        <v>1413</v>
      </c>
      <c r="Y10" s="34" t="s">
        <v>74</v>
      </c>
      <c r="Z10" s="42" t="s">
        <v>1417</v>
      </c>
      <c r="AB10" s="34" t="s">
        <v>1414</v>
      </c>
      <c r="AC10" s="34" t="s">
        <v>1415</v>
      </c>
      <c r="AD10" s="34" t="s">
        <v>2109</v>
      </c>
      <c r="AE10" s="34" t="s">
        <v>1416</v>
      </c>
      <c r="AF10" s="34" t="s">
        <v>1414</v>
      </c>
      <c r="AG10" s="34" t="s">
        <v>1414</v>
      </c>
      <c r="AH10" s="46">
        <v>0</v>
      </c>
      <c r="AI10" s="36">
        <v>3.0190000000000001</v>
      </c>
      <c r="AJ10" s="36">
        <v>3.0247999999999999</v>
      </c>
      <c r="AK10" s="34" t="s">
        <v>74</v>
      </c>
      <c r="AL10" s="37" t="s">
        <v>541</v>
      </c>
      <c r="AM10" s="99" t="s">
        <v>2429</v>
      </c>
      <c r="AN10" s="37">
        <v>0.7680842768084275</v>
      </c>
      <c r="AO10" s="37">
        <v>1.4438000000000001E-3</v>
      </c>
    </row>
    <row r="11" spans="1:41" ht="14.25" x14ac:dyDescent="0.2">
      <c r="A11" s="34">
        <v>392</v>
      </c>
      <c r="B11" s="34">
        <v>1317</v>
      </c>
      <c r="C11" s="34" t="s">
        <v>1410</v>
      </c>
      <c r="D11" s="34">
        <v>9951050</v>
      </c>
      <c r="E11" s="34" t="s">
        <v>78</v>
      </c>
      <c r="F11" s="36">
        <v>2.9780000000000002</v>
      </c>
      <c r="G11" s="36">
        <v>-220000</v>
      </c>
      <c r="H11" s="36">
        <v>-6.2149999999999999</v>
      </c>
      <c r="I11" s="37">
        <v>-4.3715400000000001E-2</v>
      </c>
      <c r="J11" s="37">
        <v>-8.2200000000000006E-5</v>
      </c>
      <c r="K11" s="34">
        <v>9951050</v>
      </c>
      <c r="L11" s="34" t="s">
        <v>77</v>
      </c>
      <c r="M11" s="36">
        <v>1</v>
      </c>
      <c r="N11" s="36">
        <v>626780</v>
      </c>
      <c r="O11" s="36">
        <v>-21.861840000000001</v>
      </c>
      <c r="P11" s="37">
        <v>-2.8909999999999998E-4</v>
      </c>
      <c r="Q11" s="37">
        <v>-0.15377289999999999</v>
      </c>
      <c r="R11" s="36">
        <v>-28.076840000000001</v>
      </c>
      <c r="S11" s="34" t="s">
        <v>73</v>
      </c>
      <c r="T11" s="34" t="s">
        <v>73</v>
      </c>
      <c r="U11" s="34" t="s">
        <v>1411</v>
      </c>
      <c r="V11" s="34" t="s">
        <v>132</v>
      </c>
      <c r="W11" s="34" t="s">
        <v>1412</v>
      </c>
      <c r="X11" s="34" t="s">
        <v>1413</v>
      </c>
      <c r="Y11" s="34" t="s">
        <v>74</v>
      </c>
      <c r="Z11" s="42">
        <v>46059</v>
      </c>
      <c r="AB11" s="34" t="s">
        <v>1414</v>
      </c>
      <c r="AC11" s="34" t="s">
        <v>1415</v>
      </c>
      <c r="AD11" s="34" t="s">
        <v>2109</v>
      </c>
      <c r="AE11" s="34" t="s">
        <v>1416</v>
      </c>
      <c r="AF11" s="34" t="s">
        <v>1414</v>
      </c>
      <c r="AG11" s="34" t="s">
        <v>1414</v>
      </c>
      <c r="AH11" s="46">
        <v>0</v>
      </c>
      <c r="AI11" s="36">
        <v>2.8250000000000002</v>
      </c>
      <c r="AJ11" s="36">
        <v>2.8490000000000002</v>
      </c>
      <c r="AK11" s="34" t="s">
        <v>74</v>
      </c>
      <c r="AL11" s="37" t="s">
        <v>541</v>
      </c>
      <c r="AM11" s="99" t="s">
        <v>2429</v>
      </c>
      <c r="AN11" s="37">
        <v>-0.19748831974883194</v>
      </c>
      <c r="AO11" s="37">
        <v>-3.7120000000000002E-4</v>
      </c>
    </row>
    <row r="12" spans="1:41" ht="14.25" x14ac:dyDescent="0.2">
      <c r="A12" s="34">
        <v>392</v>
      </c>
      <c r="B12" s="34">
        <v>1317</v>
      </c>
      <c r="C12" s="34" t="s">
        <v>1410</v>
      </c>
      <c r="D12" s="34">
        <v>9950612</v>
      </c>
      <c r="E12" s="34" t="s">
        <v>78</v>
      </c>
      <c r="F12" s="36">
        <v>2.9780000000000002</v>
      </c>
      <c r="G12" s="36">
        <v>-200000</v>
      </c>
      <c r="H12" s="36">
        <v>-5.8159999999999998</v>
      </c>
      <c r="I12" s="37">
        <v>-4.0908899999999998E-2</v>
      </c>
      <c r="J12" s="37">
        <v>-7.6899999999999999E-5</v>
      </c>
      <c r="K12" s="34">
        <v>9950612</v>
      </c>
      <c r="L12" s="34" t="s">
        <v>77</v>
      </c>
      <c r="M12" s="36">
        <v>1</v>
      </c>
      <c r="N12" s="36">
        <v>582000</v>
      </c>
      <c r="O12" s="36">
        <v>-7.5266000000000002</v>
      </c>
      <c r="P12" s="37">
        <v>-9.9500000000000006E-5</v>
      </c>
      <c r="Q12" s="37">
        <v>-5.2941000000000002E-2</v>
      </c>
      <c r="R12" s="36">
        <v>-13.342599999999999</v>
      </c>
      <c r="S12" s="34" t="s">
        <v>73</v>
      </c>
      <c r="T12" s="34" t="s">
        <v>73</v>
      </c>
      <c r="U12" s="34" t="s">
        <v>1411</v>
      </c>
      <c r="V12" s="34" t="s">
        <v>132</v>
      </c>
      <c r="W12" s="34" t="s">
        <v>1412</v>
      </c>
      <c r="X12" s="34" t="s">
        <v>1413</v>
      </c>
      <c r="Y12" s="34" t="s">
        <v>74</v>
      </c>
      <c r="Z12" s="42" t="s">
        <v>1421</v>
      </c>
      <c r="AB12" s="34" t="s">
        <v>1414</v>
      </c>
      <c r="AC12" s="34" t="s">
        <v>1415</v>
      </c>
      <c r="AD12" s="34" t="s">
        <v>2109</v>
      </c>
      <c r="AE12" s="34" t="s">
        <v>1416</v>
      </c>
      <c r="AF12" s="34" t="s">
        <v>1414</v>
      </c>
      <c r="AG12" s="34" t="s">
        <v>1414</v>
      </c>
      <c r="AH12" s="46">
        <v>0</v>
      </c>
      <c r="AI12" s="36">
        <v>2.9079999999999999</v>
      </c>
      <c r="AJ12" s="36">
        <v>2.91</v>
      </c>
      <c r="AK12" s="34" t="s">
        <v>74</v>
      </c>
      <c r="AL12" s="37" t="s">
        <v>541</v>
      </c>
      <c r="AM12" s="99" t="s">
        <v>2429</v>
      </c>
      <c r="AN12" s="37">
        <v>-9.3849809384980915E-2</v>
      </c>
      <c r="AO12" s="37">
        <v>-1.7640000000000001E-4</v>
      </c>
    </row>
    <row r="13" spans="1:41" ht="14.25" x14ac:dyDescent="0.2">
      <c r="A13" s="34">
        <v>392</v>
      </c>
      <c r="B13" s="34">
        <v>1317</v>
      </c>
      <c r="C13" s="34" t="s">
        <v>1410</v>
      </c>
      <c r="D13" s="34">
        <v>9950962</v>
      </c>
      <c r="E13" s="34" t="s">
        <v>78</v>
      </c>
      <c r="F13" s="36">
        <v>2.9780000000000002</v>
      </c>
      <c r="G13" s="36">
        <v>-150000</v>
      </c>
      <c r="H13" s="36">
        <v>-4.2164999999999999</v>
      </c>
      <c r="I13" s="37">
        <v>-2.9658199999999999E-2</v>
      </c>
      <c r="J13" s="37">
        <v>-5.5800000000000001E-5</v>
      </c>
      <c r="K13" s="34">
        <v>9950962</v>
      </c>
      <c r="L13" s="34" t="s">
        <v>77</v>
      </c>
      <c r="M13" s="36">
        <v>1</v>
      </c>
      <c r="N13" s="36">
        <v>421800</v>
      </c>
      <c r="O13" s="36">
        <v>-20.468399999999999</v>
      </c>
      <c r="P13" s="37">
        <v>-2.7060000000000002E-4</v>
      </c>
      <c r="Q13" s="37">
        <v>-0.14397160000000001</v>
      </c>
      <c r="R13" s="36">
        <v>-24.684899999999999</v>
      </c>
      <c r="S13" s="34" t="s">
        <v>73</v>
      </c>
      <c r="T13" s="34" t="s">
        <v>73</v>
      </c>
      <c r="U13" s="34" t="s">
        <v>1411</v>
      </c>
      <c r="V13" s="34" t="s">
        <v>132</v>
      </c>
      <c r="W13" s="34" t="s">
        <v>1412</v>
      </c>
      <c r="X13" s="34" t="s">
        <v>1413</v>
      </c>
      <c r="Y13" s="34" t="s">
        <v>74</v>
      </c>
      <c r="Z13" s="42" t="s">
        <v>1419</v>
      </c>
      <c r="AB13" s="34" t="s">
        <v>1414</v>
      </c>
      <c r="AC13" s="34" t="s">
        <v>1415</v>
      </c>
      <c r="AD13" s="34" t="s">
        <v>2109</v>
      </c>
      <c r="AE13" s="34" t="s">
        <v>1416</v>
      </c>
      <c r="AF13" s="34" t="s">
        <v>1414</v>
      </c>
      <c r="AG13" s="34" t="s">
        <v>1414</v>
      </c>
      <c r="AH13" s="46">
        <v>0</v>
      </c>
      <c r="AI13" s="36">
        <v>2.8109999999999999</v>
      </c>
      <c r="AJ13" s="36">
        <v>2.8119999999999998</v>
      </c>
      <c r="AK13" s="34" t="s">
        <v>74</v>
      </c>
      <c r="AL13" s="37" t="s">
        <v>541</v>
      </c>
      <c r="AM13" s="99" t="s">
        <v>2429</v>
      </c>
      <c r="AN13" s="37">
        <v>-0.17362991736299171</v>
      </c>
      <c r="AO13" s="37">
        <v>-3.2640000000000002E-4</v>
      </c>
    </row>
    <row r="14" spans="1:41" ht="14.25" x14ac:dyDescent="0.2">
      <c r="A14" s="34">
        <v>392</v>
      </c>
      <c r="B14" s="34">
        <v>1317</v>
      </c>
      <c r="C14" s="34" t="s">
        <v>1410</v>
      </c>
      <c r="D14" s="34">
        <v>9951738</v>
      </c>
      <c r="E14" s="34" t="s">
        <v>78</v>
      </c>
      <c r="F14" s="36">
        <v>2.9780000000000002</v>
      </c>
      <c r="G14" s="36">
        <v>-130000</v>
      </c>
      <c r="H14" s="36">
        <v>-3.8727</v>
      </c>
      <c r="I14" s="37">
        <v>-2.724E-2</v>
      </c>
      <c r="J14" s="37">
        <v>-5.1199999999999998E-5</v>
      </c>
      <c r="K14" s="34">
        <v>9951738</v>
      </c>
      <c r="L14" s="34" t="s">
        <v>77</v>
      </c>
      <c r="M14" s="36">
        <v>1</v>
      </c>
      <c r="N14" s="36">
        <v>388180</v>
      </c>
      <c r="O14" s="36">
        <v>5.0651900000000003</v>
      </c>
      <c r="P14" s="37">
        <v>6.7000000000000002E-5</v>
      </c>
      <c r="Q14" s="37">
        <v>3.5627800000000001E-2</v>
      </c>
      <c r="R14" s="36">
        <v>1.19249</v>
      </c>
      <c r="S14" s="34" t="s">
        <v>73</v>
      </c>
      <c r="T14" s="34" t="s">
        <v>73</v>
      </c>
      <c r="U14" s="34" t="s">
        <v>1411</v>
      </c>
      <c r="V14" s="34" t="s">
        <v>132</v>
      </c>
      <c r="W14" s="34" t="s">
        <v>1412</v>
      </c>
      <c r="X14" s="34" t="s">
        <v>1413</v>
      </c>
      <c r="Y14" s="34" t="s">
        <v>74</v>
      </c>
      <c r="Z14" s="42" t="s">
        <v>1422</v>
      </c>
      <c r="AB14" s="34" t="s">
        <v>1414</v>
      </c>
      <c r="AC14" s="34" t="s">
        <v>1415</v>
      </c>
      <c r="AD14" s="34" t="s">
        <v>2109</v>
      </c>
      <c r="AE14" s="34" t="s">
        <v>1416</v>
      </c>
      <c r="AF14" s="34" t="s">
        <v>1414</v>
      </c>
      <c r="AG14" s="34" t="s">
        <v>1414</v>
      </c>
      <c r="AH14" s="46">
        <v>0</v>
      </c>
      <c r="AI14" s="36">
        <v>2.9790000000000001</v>
      </c>
      <c r="AJ14" s="36">
        <v>2.9860000000000002</v>
      </c>
      <c r="AK14" s="34" t="s">
        <v>74</v>
      </c>
      <c r="AL14" s="37" t="s">
        <v>541</v>
      </c>
      <c r="AM14" s="99" t="s">
        <v>2429</v>
      </c>
      <c r="AN14" s="37">
        <v>8.3878008387800827E-3</v>
      </c>
      <c r="AO14" s="37">
        <v>1.5800000000000001E-5</v>
      </c>
    </row>
    <row r="15" spans="1:41" ht="14.25" x14ac:dyDescent="0.2">
      <c r="A15" s="34">
        <v>392</v>
      </c>
      <c r="B15" s="34">
        <v>1317</v>
      </c>
      <c r="C15" s="34" t="s">
        <v>1410</v>
      </c>
      <c r="D15" s="34">
        <v>9949837</v>
      </c>
      <c r="E15" s="34" t="s">
        <v>85</v>
      </c>
      <c r="F15" s="36">
        <v>3.3944999999999999</v>
      </c>
      <c r="G15" s="36">
        <v>-536000</v>
      </c>
      <c r="H15" s="36">
        <v>-19.091249999999999</v>
      </c>
      <c r="I15" s="37">
        <v>-0.13428499999999999</v>
      </c>
      <c r="J15" s="37">
        <v>-2.5240000000000001E-4</v>
      </c>
      <c r="K15" s="34">
        <v>9949837</v>
      </c>
      <c r="L15" s="34" t="s">
        <v>77</v>
      </c>
      <c r="M15" s="36">
        <v>1</v>
      </c>
      <c r="N15" s="36">
        <v>1917861.6</v>
      </c>
      <c r="O15" s="36">
        <v>116.97449</v>
      </c>
      <c r="P15" s="37">
        <v>1.5466E-3</v>
      </c>
      <c r="Q15" s="37">
        <v>0.82278090000000004</v>
      </c>
      <c r="R15" s="36">
        <v>97.883240000000001</v>
      </c>
      <c r="S15" s="34" t="s">
        <v>73</v>
      </c>
      <c r="T15" s="34" t="s">
        <v>73</v>
      </c>
      <c r="U15" s="34" t="s">
        <v>1411</v>
      </c>
      <c r="V15" s="34" t="s">
        <v>132</v>
      </c>
      <c r="W15" s="34" t="s">
        <v>1412</v>
      </c>
      <c r="X15" s="34" t="s">
        <v>1418</v>
      </c>
      <c r="Y15" s="34" t="s">
        <v>74</v>
      </c>
      <c r="Z15" s="42" t="s">
        <v>1417</v>
      </c>
      <c r="AB15" s="34" t="s">
        <v>1414</v>
      </c>
      <c r="AC15" s="34" t="s">
        <v>1415</v>
      </c>
      <c r="AD15" s="34" t="s">
        <v>2109</v>
      </c>
      <c r="AE15" s="34" t="s">
        <v>1416</v>
      </c>
      <c r="AF15" s="34" t="s">
        <v>1414</v>
      </c>
      <c r="AG15" s="34" t="s">
        <v>1414</v>
      </c>
      <c r="AH15" s="46">
        <v>0</v>
      </c>
      <c r="AI15" s="36">
        <v>3.5617999999999999</v>
      </c>
      <c r="AJ15" s="36">
        <v>3.5781000000000001</v>
      </c>
      <c r="AK15" s="34" t="s">
        <v>74</v>
      </c>
      <c r="AL15" s="37" t="s">
        <v>541</v>
      </c>
      <c r="AM15" s="99" t="s">
        <v>2429</v>
      </c>
      <c r="AN15" s="37">
        <v>0.68849596884959685</v>
      </c>
      <c r="AO15" s="37">
        <v>1.2941999999999999E-3</v>
      </c>
    </row>
    <row r="16" spans="1:41" ht="14.25" x14ac:dyDescent="0.2">
      <c r="A16" s="34">
        <v>392</v>
      </c>
      <c r="B16" s="34">
        <v>8891</v>
      </c>
      <c r="C16" s="34" t="s">
        <v>1410</v>
      </c>
      <c r="D16" s="34">
        <v>9949837</v>
      </c>
      <c r="E16" s="34" t="s">
        <v>85</v>
      </c>
      <c r="F16" s="36">
        <v>3.3944999999999999</v>
      </c>
      <c r="G16" s="36">
        <v>-24000</v>
      </c>
      <c r="H16" s="36">
        <v>-0.85482999999999998</v>
      </c>
      <c r="I16" s="37">
        <v>-0.17242089999999999</v>
      </c>
      <c r="J16" s="37">
        <v>-5.52E-5</v>
      </c>
      <c r="K16" s="34">
        <v>9949837</v>
      </c>
      <c r="L16" s="34" t="s">
        <v>77</v>
      </c>
      <c r="M16" s="36">
        <v>1</v>
      </c>
      <c r="N16" s="36">
        <v>85874.4</v>
      </c>
      <c r="O16" s="36">
        <v>5.23766</v>
      </c>
      <c r="P16" s="37">
        <v>3.3799999999999998E-4</v>
      </c>
      <c r="Q16" s="37">
        <v>1.0564446000000001</v>
      </c>
      <c r="R16" s="36">
        <v>4.3828300000000002</v>
      </c>
      <c r="S16" s="34" t="s">
        <v>73</v>
      </c>
      <c r="T16" s="34" t="s">
        <v>73</v>
      </c>
      <c r="U16" s="34" t="s">
        <v>1411</v>
      </c>
      <c r="V16" s="34" t="s">
        <v>132</v>
      </c>
      <c r="W16" s="34" t="s">
        <v>1412</v>
      </c>
      <c r="X16" s="34" t="s">
        <v>1418</v>
      </c>
      <c r="Y16" s="34" t="s">
        <v>74</v>
      </c>
      <c r="Z16" s="42" t="s">
        <v>1417</v>
      </c>
      <c r="AB16" s="34" t="s">
        <v>1414</v>
      </c>
      <c r="AC16" s="34" t="s">
        <v>1415</v>
      </c>
      <c r="AD16" s="34" t="s">
        <v>2109</v>
      </c>
      <c r="AE16" s="34" t="s">
        <v>1416</v>
      </c>
      <c r="AF16" s="34" t="s">
        <v>1414</v>
      </c>
      <c r="AG16" s="34" t="s">
        <v>1414</v>
      </c>
      <c r="AH16" s="46">
        <v>0</v>
      </c>
      <c r="AI16" s="36">
        <v>3.5617999999999999</v>
      </c>
      <c r="AJ16" s="36">
        <v>3.5781000000000001</v>
      </c>
      <c r="AK16" s="34" t="s">
        <v>74</v>
      </c>
      <c r="AL16" s="37" t="s">
        <v>541</v>
      </c>
      <c r="AM16" s="99" t="s">
        <v>2429</v>
      </c>
      <c r="AN16" s="37">
        <v>0.88402360000000002</v>
      </c>
      <c r="AO16" s="37">
        <v>2.8289999999999999E-4</v>
      </c>
    </row>
    <row r="17" spans="1:41" ht="14.25" x14ac:dyDescent="0.2">
      <c r="A17" s="34">
        <v>392</v>
      </c>
      <c r="B17" s="34">
        <v>8891</v>
      </c>
      <c r="C17" s="34" t="s">
        <v>1410</v>
      </c>
      <c r="D17" s="34">
        <v>9949833</v>
      </c>
      <c r="E17" s="34" t="s">
        <v>78</v>
      </c>
      <c r="F17" s="36">
        <v>2.9780000000000002</v>
      </c>
      <c r="G17" s="36">
        <v>-12000</v>
      </c>
      <c r="H17" s="36">
        <v>-0.36227999999999999</v>
      </c>
      <c r="I17" s="37">
        <v>-7.3072399999999996E-2</v>
      </c>
      <c r="J17" s="37">
        <v>-2.34E-5</v>
      </c>
      <c r="K17" s="34">
        <v>9949833</v>
      </c>
      <c r="L17" s="34" t="s">
        <v>77</v>
      </c>
      <c r="M17" s="36">
        <v>1</v>
      </c>
      <c r="N17" s="36">
        <v>36297.599999999999</v>
      </c>
      <c r="O17" s="36">
        <v>0.93727000000000005</v>
      </c>
      <c r="P17" s="37">
        <v>6.05E-5</v>
      </c>
      <c r="Q17" s="37">
        <v>0.18904879999999999</v>
      </c>
      <c r="R17" s="36">
        <v>0.57499</v>
      </c>
      <c r="S17" s="34" t="s">
        <v>73</v>
      </c>
      <c r="T17" s="34" t="s">
        <v>73</v>
      </c>
      <c r="U17" s="34" t="s">
        <v>1411</v>
      </c>
      <c r="V17" s="34" t="s">
        <v>132</v>
      </c>
      <c r="W17" s="34" t="s">
        <v>1412</v>
      </c>
      <c r="X17" s="34" t="s">
        <v>1413</v>
      </c>
      <c r="Y17" s="34" t="s">
        <v>74</v>
      </c>
      <c r="Z17" s="42" t="s">
        <v>1417</v>
      </c>
      <c r="AB17" s="34" t="s">
        <v>1414</v>
      </c>
      <c r="AC17" s="34" t="s">
        <v>1415</v>
      </c>
      <c r="AD17" s="34" t="s">
        <v>2109</v>
      </c>
      <c r="AE17" s="34" t="s">
        <v>1416</v>
      </c>
      <c r="AF17" s="34" t="s">
        <v>1414</v>
      </c>
      <c r="AG17" s="34" t="s">
        <v>1414</v>
      </c>
      <c r="AH17" s="46">
        <v>0</v>
      </c>
      <c r="AI17" s="36">
        <v>3.0190000000000001</v>
      </c>
      <c r="AJ17" s="36">
        <v>3.0247999999999999</v>
      </c>
      <c r="AK17" s="34" t="s">
        <v>74</v>
      </c>
      <c r="AL17" s="37" t="s">
        <v>541</v>
      </c>
      <c r="AM17" s="99" t="s">
        <v>2429</v>
      </c>
      <c r="AN17" s="37">
        <v>0.11597639999999999</v>
      </c>
      <c r="AO17" s="37">
        <v>3.7100000000000001E-5</v>
      </c>
    </row>
    <row r="18" spans="1:41" ht="14.25" x14ac:dyDescent="0.2">
      <c r="A18" s="34">
        <v>392</v>
      </c>
      <c r="B18" s="34">
        <v>1430</v>
      </c>
      <c r="AN18" s="37" t="s">
        <v>181</v>
      </c>
    </row>
    <row r="19" spans="1:41" ht="14.25" x14ac:dyDescent="0.2">
      <c r="A19" s="34">
        <v>392</v>
      </c>
      <c r="B19" s="34">
        <v>14848</v>
      </c>
      <c r="AN19" s="37" t="s">
        <v>181</v>
      </c>
    </row>
    <row r="20" spans="1:41" ht="14.25" x14ac:dyDescent="0.2">
      <c r="A20" s="101" t="s">
        <v>2432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</row>
    <row r="21" spans="1:41" ht="14.25" hidden="1" x14ac:dyDescent="0.2"/>
    <row r="22" spans="1:41" ht="14.25" hidden="1" x14ac:dyDescent="0.2"/>
  </sheetData>
  <mergeCells count="2">
    <mergeCell ref="A1:AO1"/>
    <mergeCell ref="A20:AO20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9E0B-41D0-4CAE-A419-2FF7733EDE18}">
  <sheetPr codeName="Sheet24"/>
  <dimension ref="A1:BA32"/>
  <sheetViews>
    <sheetView rightToLeft="1" topLeftCell="H1" workbookViewId="0">
      <selection activeCell="F24" sqref="F24"/>
    </sheetView>
  </sheetViews>
  <sheetFormatPr defaultColWidth="0" defaultRowHeight="15" customHeight="1" zeroHeight="1" x14ac:dyDescent="0.2"/>
  <cols>
    <col min="1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34" customWidth="1"/>
    <col min="22" max="22" width="10.125" style="37" customWidth="1"/>
    <col min="23" max="24" width="10.125" style="34" customWidth="1"/>
    <col min="25" max="26" width="10.125" style="37" customWidth="1"/>
    <col min="27" max="27" width="10.125" style="42" customWidth="1"/>
    <col min="28" max="28" width="10.125" style="35" customWidth="1"/>
    <col min="29" max="29" width="10.125" style="34" customWidth="1"/>
    <col min="30" max="30" width="10.125" style="36" customWidth="1"/>
    <col min="31" max="31" width="10.125" style="37" customWidth="1"/>
    <col min="32" max="32" width="10.125" style="42" customWidth="1"/>
    <col min="33" max="39" width="10.125" style="34" customWidth="1"/>
    <col min="40" max="41" width="10.125" style="42" customWidth="1"/>
    <col min="42" max="42" width="10.125" style="37" customWidth="1"/>
    <col min="43" max="43" width="12.625" style="36" bestFit="1" customWidth="1"/>
    <col min="44" max="47" width="10.125" style="36" customWidth="1"/>
    <col min="48" max="49" width="10.125" style="34" customWidth="1"/>
    <col min="50" max="50" width="10.125" style="35" customWidth="1"/>
    <col min="51" max="51" width="10.125" style="34" customWidth="1"/>
    <col min="52" max="53" width="10.125" style="37" customWidth="1"/>
    <col min="54" max="16384" width="7.875" style="34" hidden="1"/>
  </cols>
  <sheetData>
    <row r="1" spans="1:53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</row>
    <row r="2" spans="1:53" ht="66.75" customHeight="1" x14ac:dyDescent="0.2">
      <c r="A2" s="30" t="s">
        <v>52</v>
      </c>
      <c r="B2" s="30" t="s">
        <v>53</v>
      </c>
      <c r="C2" s="30" t="s">
        <v>1423</v>
      </c>
      <c r="D2" s="30" t="s">
        <v>1424</v>
      </c>
      <c r="E2" s="30" t="s">
        <v>1425</v>
      </c>
      <c r="F2" s="30" t="s">
        <v>1426</v>
      </c>
      <c r="G2" s="30" t="s">
        <v>57</v>
      </c>
      <c r="H2" s="30" t="s">
        <v>1427</v>
      </c>
      <c r="I2" s="30" t="s">
        <v>58</v>
      </c>
      <c r="J2" s="30" t="s">
        <v>93</v>
      </c>
      <c r="K2" s="30" t="s">
        <v>185</v>
      </c>
      <c r="L2" s="30" t="s">
        <v>59</v>
      </c>
      <c r="M2" s="30" t="s">
        <v>1428</v>
      </c>
      <c r="N2" s="30" t="s">
        <v>1429</v>
      </c>
      <c r="O2" s="38" t="s">
        <v>1430</v>
      </c>
      <c r="P2" s="30" t="s">
        <v>95</v>
      </c>
      <c r="Q2" s="30" t="s">
        <v>61</v>
      </c>
      <c r="R2" s="30" t="s">
        <v>1431</v>
      </c>
      <c r="S2" s="30" t="s">
        <v>62</v>
      </c>
      <c r="T2" s="31" t="s">
        <v>96</v>
      </c>
      <c r="U2" s="30" t="s">
        <v>1432</v>
      </c>
      <c r="V2" s="32" t="s">
        <v>65</v>
      </c>
      <c r="W2" s="30" t="s">
        <v>1113</v>
      </c>
      <c r="X2" s="30" t="s">
        <v>187</v>
      </c>
      <c r="Y2" s="32" t="s">
        <v>1433</v>
      </c>
      <c r="Z2" s="32" t="s">
        <v>98</v>
      </c>
      <c r="AA2" s="38" t="s">
        <v>97</v>
      </c>
      <c r="AB2" s="30" t="s">
        <v>188</v>
      </c>
      <c r="AC2" s="30" t="s">
        <v>1434</v>
      </c>
      <c r="AD2" s="31" t="s">
        <v>1435</v>
      </c>
      <c r="AE2" s="32" t="s">
        <v>1436</v>
      </c>
      <c r="AF2" s="38" t="s">
        <v>1437</v>
      </c>
      <c r="AG2" s="30" t="s">
        <v>1438</v>
      </c>
      <c r="AH2" s="30" t="s">
        <v>1439</v>
      </c>
      <c r="AI2" s="30" t="s">
        <v>1440</v>
      </c>
      <c r="AJ2" s="30" t="s">
        <v>1441</v>
      </c>
      <c r="AK2" s="30" t="s">
        <v>1118</v>
      </c>
      <c r="AL2" s="30" t="s">
        <v>1120</v>
      </c>
      <c r="AM2" s="30" t="s">
        <v>1119</v>
      </c>
      <c r="AN2" s="38" t="s">
        <v>1121</v>
      </c>
      <c r="AO2" s="38" t="s">
        <v>1122</v>
      </c>
      <c r="AP2" s="32" t="s">
        <v>1442</v>
      </c>
      <c r="AQ2" s="31" t="s">
        <v>1443</v>
      </c>
      <c r="AR2" s="31" t="s">
        <v>1444</v>
      </c>
      <c r="AS2" s="31" t="s">
        <v>64</v>
      </c>
      <c r="AT2" s="31" t="s">
        <v>66</v>
      </c>
      <c r="AU2" s="31" t="s">
        <v>1445</v>
      </c>
      <c r="AV2" s="30" t="s">
        <v>102</v>
      </c>
      <c r="AW2" s="30" t="s">
        <v>190</v>
      </c>
      <c r="AX2" s="30" t="s">
        <v>189</v>
      </c>
      <c r="AY2" s="30" t="s">
        <v>20</v>
      </c>
      <c r="AZ2" s="32" t="s">
        <v>67</v>
      </c>
      <c r="BA2" s="32" t="s">
        <v>68</v>
      </c>
    </row>
    <row r="3" spans="1:53" ht="14.25" x14ac:dyDescent="0.2">
      <c r="A3" s="34">
        <v>392</v>
      </c>
      <c r="B3" s="34">
        <v>392</v>
      </c>
      <c r="C3" s="34">
        <v>512475203</v>
      </c>
      <c r="D3" s="34" t="s">
        <v>193</v>
      </c>
      <c r="E3" s="34" t="s">
        <v>1446</v>
      </c>
      <c r="F3" s="34">
        <v>50008531</v>
      </c>
      <c r="G3" s="34" t="s">
        <v>1447</v>
      </c>
      <c r="H3" s="34" t="s">
        <v>181</v>
      </c>
      <c r="I3" s="34" t="s">
        <v>73</v>
      </c>
      <c r="J3" s="34" t="s">
        <v>132</v>
      </c>
      <c r="K3" s="34" t="s">
        <v>132</v>
      </c>
      <c r="L3" s="34" t="s">
        <v>74</v>
      </c>
      <c r="M3" s="34" t="s">
        <v>542</v>
      </c>
      <c r="N3" s="34">
        <v>90150511</v>
      </c>
      <c r="O3" s="42" t="s">
        <v>1485</v>
      </c>
      <c r="P3" s="34" t="s">
        <v>2398</v>
      </c>
      <c r="Q3" s="34" t="s">
        <v>201</v>
      </c>
      <c r="R3" s="34" t="s">
        <v>1448</v>
      </c>
      <c r="S3" s="34" t="s">
        <v>77</v>
      </c>
      <c r="T3" s="34">
        <v>0.75</v>
      </c>
      <c r="U3" s="34" t="s">
        <v>181</v>
      </c>
      <c r="V3" s="37">
        <v>0</v>
      </c>
      <c r="W3" s="34" t="s">
        <v>235</v>
      </c>
      <c r="X3" s="34" t="s">
        <v>1463</v>
      </c>
      <c r="Y3" s="37">
        <v>0</v>
      </c>
      <c r="Z3" s="37">
        <v>2.0099999999999996E-2</v>
      </c>
      <c r="AA3" s="42" t="s">
        <v>181</v>
      </c>
      <c r="AB3" s="35" t="s">
        <v>204</v>
      </c>
      <c r="AC3" s="34" t="s">
        <v>1461</v>
      </c>
      <c r="AD3" s="36">
        <v>0</v>
      </c>
      <c r="AE3" s="37">
        <v>0</v>
      </c>
      <c r="AF3" s="42">
        <v>46022</v>
      </c>
      <c r="AG3" s="34" t="s">
        <v>542</v>
      </c>
      <c r="AH3" s="34" t="s">
        <v>132</v>
      </c>
      <c r="AI3" s="34" t="s">
        <v>1466</v>
      </c>
      <c r="AJ3" s="34" t="s">
        <v>74</v>
      </c>
      <c r="AK3" s="34" t="s">
        <v>1135</v>
      </c>
      <c r="AL3" s="34" t="s">
        <v>181</v>
      </c>
      <c r="AM3" s="34" t="s">
        <v>1130</v>
      </c>
      <c r="AN3" s="42" t="s">
        <v>1131</v>
      </c>
      <c r="AO3" s="42" t="s">
        <v>1131</v>
      </c>
      <c r="AP3" s="37" t="s">
        <v>181</v>
      </c>
      <c r="AQ3" s="36">
        <v>94558.48</v>
      </c>
      <c r="AR3" s="36">
        <v>155.16999999999999</v>
      </c>
      <c r="AS3" s="36">
        <v>1</v>
      </c>
      <c r="AT3" s="36">
        <v>146.72639000000001</v>
      </c>
      <c r="AU3" s="36">
        <v>146.72630000000001</v>
      </c>
      <c r="AV3" s="34" t="s">
        <v>181</v>
      </c>
      <c r="AW3" s="34" t="s">
        <v>181</v>
      </c>
      <c r="AX3" s="35" t="s">
        <v>74</v>
      </c>
      <c r="AY3" s="34" t="s">
        <v>18</v>
      </c>
      <c r="AZ3" s="37">
        <v>1.8779999999999999E-3</v>
      </c>
      <c r="BA3" s="37">
        <v>5.8300000000000001E-5</v>
      </c>
    </row>
    <row r="4" spans="1:53" ht="14.25" x14ac:dyDescent="0.2">
      <c r="A4" s="34">
        <v>392</v>
      </c>
      <c r="B4" s="34">
        <v>392</v>
      </c>
      <c r="C4" s="34">
        <v>510806870</v>
      </c>
      <c r="D4" s="34" t="s">
        <v>193</v>
      </c>
      <c r="E4" s="34" t="s">
        <v>1449</v>
      </c>
      <c r="F4" s="34">
        <v>50007681</v>
      </c>
      <c r="G4" s="34" t="s">
        <v>1450</v>
      </c>
      <c r="H4" s="34" t="s">
        <v>181</v>
      </c>
      <c r="I4" s="34" t="s">
        <v>73</v>
      </c>
      <c r="J4" s="34" t="s">
        <v>73</v>
      </c>
      <c r="K4" s="34" t="s">
        <v>132</v>
      </c>
      <c r="L4" s="34" t="s">
        <v>74</v>
      </c>
      <c r="M4" s="34" t="s">
        <v>74</v>
      </c>
      <c r="O4" s="42" t="s">
        <v>2399</v>
      </c>
      <c r="P4" s="34" t="s">
        <v>1451</v>
      </c>
      <c r="Q4" s="34" t="s">
        <v>110</v>
      </c>
      <c r="R4" s="34" t="s">
        <v>1448</v>
      </c>
      <c r="S4" s="34" t="s">
        <v>77</v>
      </c>
      <c r="T4" s="36">
        <v>1.8563741202956956</v>
      </c>
      <c r="U4" s="34" t="s">
        <v>1452</v>
      </c>
      <c r="V4" s="37">
        <v>4.961204855069299E-2</v>
      </c>
      <c r="W4" s="34" t="s">
        <v>1453</v>
      </c>
      <c r="X4" s="34" t="s">
        <v>1454</v>
      </c>
      <c r="Y4" s="37">
        <v>0</v>
      </c>
      <c r="Z4" s="37">
        <v>5.2249522887476835E-2</v>
      </c>
      <c r="AA4" s="42" t="s">
        <v>181</v>
      </c>
      <c r="AB4" s="35" t="s">
        <v>204</v>
      </c>
      <c r="AC4" s="34" t="s">
        <v>1455</v>
      </c>
      <c r="AD4" s="36">
        <v>0</v>
      </c>
      <c r="AE4" s="37">
        <v>0</v>
      </c>
      <c r="AF4" s="42" t="s">
        <v>181</v>
      </c>
      <c r="AG4" s="34" t="s">
        <v>74</v>
      </c>
      <c r="AH4" s="34" t="s">
        <v>132</v>
      </c>
      <c r="AI4" s="34" t="s">
        <v>1456</v>
      </c>
      <c r="AJ4" s="34" t="s">
        <v>74</v>
      </c>
      <c r="AK4" s="34" t="s">
        <v>1135</v>
      </c>
      <c r="AL4" s="34" t="s">
        <v>2397</v>
      </c>
      <c r="AM4" s="34" t="s">
        <v>1130</v>
      </c>
      <c r="AN4" s="42" t="s">
        <v>1131</v>
      </c>
      <c r="AO4" s="42" t="s">
        <v>1131</v>
      </c>
      <c r="AP4" s="37" t="s">
        <v>181</v>
      </c>
      <c r="AQ4" s="36">
        <v>71692943.349999994</v>
      </c>
      <c r="AR4" s="36">
        <v>105.44951</v>
      </c>
      <c r="AS4" s="36">
        <v>1</v>
      </c>
      <c r="AT4" s="36">
        <v>75599.857459999999</v>
      </c>
      <c r="AU4" s="36">
        <v>75599.857399999994</v>
      </c>
      <c r="AV4" s="34" t="s">
        <v>181</v>
      </c>
      <c r="AW4" s="34" t="s">
        <v>181</v>
      </c>
      <c r="AX4" s="35" t="s">
        <v>74</v>
      </c>
      <c r="AY4" s="34" t="s">
        <v>18</v>
      </c>
      <c r="AZ4" s="37">
        <v>0.96761089999999994</v>
      </c>
      <c r="BA4" s="37">
        <v>3.0044499999999998E-2</v>
      </c>
    </row>
    <row r="5" spans="1:53" ht="14.25" x14ac:dyDescent="0.2">
      <c r="A5" s="34">
        <v>392</v>
      </c>
      <c r="B5" s="34">
        <v>392</v>
      </c>
      <c r="C5" s="34">
        <v>510806870</v>
      </c>
      <c r="D5" s="34" t="s">
        <v>193</v>
      </c>
      <c r="E5" s="34" t="s">
        <v>1457</v>
      </c>
      <c r="F5" s="34">
        <v>50008499</v>
      </c>
      <c r="G5" s="34" t="s">
        <v>1450</v>
      </c>
      <c r="H5" s="34" t="s">
        <v>181</v>
      </c>
      <c r="I5" s="34" t="s">
        <v>73</v>
      </c>
      <c r="J5" s="34" t="s">
        <v>1458</v>
      </c>
      <c r="K5" s="34" t="s">
        <v>132</v>
      </c>
      <c r="L5" s="34" t="s">
        <v>74</v>
      </c>
      <c r="M5" s="34" t="s">
        <v>74</v>
      </c>
      <c r="O5" s="42" t="s">
        <v>1459</v>
      </c>
      <c r="P5" s="34" t="s">
        <v>1451</v>
      </c>
      <c r="Q5" s="34" t="s">
        <v>110</v>
      </c>
      <c r="R5" s="34" t="s">
        <v>1448</v>
      </c>
      <c r="S5" s="34" t="s">
        <v>77</v>
      </c>
      <c r="T5" s="34">
        <v>1.69</v>
      </c>
      <c r="U5" s="34" t="s">
        <v>1452</v>
      </c>
      <c r="V5" s="37">
        <v>0</v>
      </c>
      <c r="Y5" s="37">
        <v>0</v>
      </c>
      <c r="Z5" s="37">
        <v>0</v>
      </c>
      <c r="AA5" s="42" t="s">
        <v>181</v>
      </c>
      <c r="AB5" s="35" t="s">
        <v>204</v>
      </c>
      <c r="AC5" s="34" t="s">
        <v>1455</v>
      </c>
      <c r="AD5" s="36">
        <v>0</v>
      </c>
      <c r="AE5" s="37">
        <v>0</v>
      </c>
      <c r="AF5" s="42" t="s">
        <v>181</v>
      </c>
      <c r="AG5" s="34" t="s">
        <v>74</v>
      </c>
      <c r="AH5" s="34" t="s">
        <v>132</v>
      </c>
      <c r="AI5" s="34" t="s">
        <v>1456</v>
      </c>
      <c r="AJ5" s="34" t="s">
        <v>74</v>
      </c>
      <c r="AK5" s="34" t="s">
        <v>1135</v>
      </c>
      <c r="AL5" s="34" t="s">
        <v>181</v>
      </c>
      <c r="AM5" s="34" t="s">
        <v>1130</v>
      </c>
      <c r="AN5" s="42" t="s">
        <v>1131</v>
      </c>
      <c r="AO5" s="42" t="s">
        <v>1131</v>
      </c>
      <c r="AP5" s="37" t="s">
        <v>181</v>
      </c>
      <c r="AQ5" s="36">
        <v>67523.3</v>
      </c>
      <c r="AR5" s="36">
        <v>114.062</v>
      </c>
      <c r="AS5" s="36">
        <v>1</v>
      </c>
      <c r="AT5" s="36">
        <v>77.018420000000006</v>
      </c>
      <c r="AU5" s="36">
        <v>77.0184</v>
      </c>
      <c r="AV5" s="34" t="s">
        <v>181</v>
      </c>
      <c r="AW5" s="34" t="s">
        <v>181</v>
      </c>
      <c r="AX5" s="35" t="s">
        <v>74</v>
      </c>
      <c r="AY5" s="34" t="s">
        <v>18</v>
      </c>
      <c r="AZ5" s="37">
        <v>9.858E-4</v>
      </c>
      <c r="BA5" s="37">
        <v>3.0599999999999998E-5</v>
      </c>
    </row>
    <row r="6" spans="1:53" ht="14.25" x14ac:dyDescent="0.2">
      <c r="A6" s="34">
        <v>392</v>
      </c>
      <c r="B6" s="34">
        <v>392</v>
      </c>
      <c r="C6" s="34">
        <v>512475203</v>
      </c>
      <c r="D6" s="34" t="s">
        <v>193</v>
      </c>
      <c r="E6" s="34" t="s">
        <v>1460</v>
      </c>
      <c r="F6" s="34">
        <v>1500586</v>
      </c>
      <c r="G6" s="34" t="s">
        <v>1447</v>
      </c>
      <c r="H6" s="34" t="s">
        <v>181</v>
      </c>
      <c r="I6" s="34" t="s">
        <v>73</v>
      </c>
      <c r="J6" s="34" t="s">
        <v>73</v>
      </c>
      <c r="K6" s="34" t="s">
        <v>1461</v>
      </c>
      <c r="L6" s="34" t="s">
        <v>74</v>
      </c>
      <c r="M6" s="34" t="s">
        <v>542</v>
      </c>
      <c r="N6" s="34">
        <v>90150300</v>
      </c>
      <c r="O6" s="42" t="s">
        <v>1462</v>
      </c>
      <c r="P6" s="34" t="s">
        <v>2398</v>
      </c>
      <c r="Q6" s="34" t="s">
        <v>201</v>
      </c>
      <c r="R6" s="34" t="s">
        <v>1448</v>
      </c>
      <c r="S6" s="34" t="s">
        <v>77</v>
      </c>
      <c r="T6" s="34">
        <v>0.75</v>
      </c>
      <c r="U6" s="34" t="s">
        <v>1452</v>
      </c>
      <c r="V6" s="37">
        <v>5.2499999999999998E-2</v>
      </c>
      <c r="W6" s="34" t="s">
        <v>235</v>
      </c>
      <c r="X6" s="34" t="s">
        <v>1463</v>
      </c>
      <c r="Y6" s="37">
        <v>0</v>
      </c>
      <c r="Z6" s="37">
        <v>3.3000000000000002E-2</v>
      </c>
      <c r="AA6" s="42" t="s">
        <v>318</v>
      </c>
      <c r="AB6" s="35" t="s">
        <v>204</v>
      </c>
      <c r="AC6" s="34" t="s">
        <v>1461</v>
      </c>
      <c r="AD6" s="36">
        <v>3000000</v>
      </c>
      <c r="AE6" s="37">
        <v>0.75</v>
      </c>
      <c r="AF6" s="42">
        <v>46022</v>
      </c>
      <c r="AG6" s="34" t="s">
        <v>542</v>
      </c>
      <c r="AH6" s="34" t="s">
        <v>132</v>
      </c>
      <c r="AI6" s="34" t="s">
        <v>1464</v>
      </c>
      <c r="AJ6" s="34" t="s">
        <v>74</v>
      </c>
      <c r="AK6" s="34" t="s">
        <v>1135</v>
      </c>
      <c r="AL6" s="34" t="s">
        <v>2397</v>
      </c>
      <c r="AM6" s="34" t="s">
        <v>1130</v>
      </c>
      <c r="AN6" s="42" t="s">
        <v>1131</v>
      </c>
      <c r="AO6" s="42" t="s">
        <v>1131</v>
      </c>
      <c r="AP6" s="37" t="s">
        <v>181</v>
      </c>
      <c r="AQ6" s="36">
        <v>241995.81</v>
      </c>
      <c r="AR6" s="36">
        <v>145.28</v>
      </c>
      <c r="AS6" s="36">
        <v>1</v>
      </c>
      <c r="AT6" s="36">
        <v>351.57150999999999</v>
      </c>
      <c r="AU6" s="36">
        <v>351.57150000000001</v>
      </c>
      <c r="AV6" s="34" t="s">
        <v>181</v>
      </c>
      <c r="AW6" s="34" t="s">
        <v>181</v>
      </c>
      <c r="AX6" s="35" t="s">
        <v>74</v>
      </c>
      <c r="AY6" s="34" t="s">
        <v>18</v>
      </c>
      <c r="AZ6" s="37">
        <v>4.4998E-3</v>
      </c>
      <c r="BA6" s="37">
        <v>1.3970000000000001E-4</v>
      </c>
    </row>
    <row r="7" spans="1:53" ht="14.25" x14ac:dyDescent="0.2">
      <c r="A7" s="34">
        <v>392</v>
      </c>
      <c r="B7" s="34">
        <v>392</v>
      </c>
      <c r="C7" s="34">
        <v>512475203</v>
      </c>
      <c r="D7" s="34" t="s">
        <v>193</v>
      </c>
      <c r="E7" s="34" t="s">
        <v>1465</v>
      </c>
      <c r="F7" s="34">
        <v>8261109</v>
      </c>
      <c r="G7" s="34" t="s">
        <v>1447</v>
      </c>
      <c r="H7" s="34" t="s">
        <v>181</v>
      </c>
      <c r="I7" s="34" t="s">
        <v>73</v>
      </c>
      <c r="J7" s="34" t="s">
        <v>73</v>
      </c>
      <c r="K7" s="34" t="s">
        <v>1461</v>
      </c>
      <c r="L7" s="34" t="s">
        <v>74</v>
      </c>
      <c r="M7" s="34" t="s">
        <v>542</v>
      </c>
      <c r="N7" s="34">
        <v>90150510</v>
      </c>
      <c r="O7" s="42" t="s">
        <v>1462</v>
      </c>
      <c r="P7" s="34" t="s">
        <v>2398</v>
      </c>
      <c r="Q7" s="34" t="s">
        <v>201</v>
      </c>
      <c r="R7" s="34" t="s">
        <v>1448</v>
      </c>
      <c r="S7" s="34" t="s">
        <v>77</v>
      </c>
      <c r="T7" s="34">
        <v>0.75</v>
      </c>
      <c r="U7" s="34" t="s">
        <v>1452</v>
      </c>
      <c r="V7" s="37">
        <v>5.2499999999999998E-2</v>
      </c>
      <c r="W7" s="34" t="s">
        <v>235</v>
      </c>
      <c r="X7" s="34" t="s">
        <v>1463</v>
      </c>
      <c r="Y7" s="37">
        <v>0</v>
      </c>
      <c r="Z7" s="37">
        <v>2.0099999999999996E-2</v>
      </c>
      <c r="AA7" s="42" t="s">
        <v>318</v>
      </c>
      <c r="AB7" s="35" t="s">
        <v>204</v>
      </c>
      <c r="AC7" s="34" t="s">
        <v>1461</v>
      </c>
      <c r="AD7" s="36">
        <v>3000000</v>
      </c>
      <c r="AE7" s="37">
        <v>0.75</v>
      </c>
      <c r="AF7" s="42">
        <v>46022</v>
      </c>
      <c r="AG7" s="34" t="s">
        <v>542</v>
      </c>
      <c r="AH7" s="34" t="s">
        <v>132</v>
      </c>
      <c r="AI7" s="34" t="s">
        <v>1466</v>
      </c>
      <c r="AJ7" s="34" t="s">
        <v>74</v>
      </c>
      <c r="AK7" s="34" t="s">
        <v>1135</v>
      </c>
      <c r="AL7" s="34" t="s">
        <v>2397</v>
      </c>
      <c r="AM7" s="34" t="s">
        <v>1130</v>
      </c>
      <c r="AN7" s="42" t="s">
        <v>1131</v>
      </c>
      <c r="AO7" s="42" t="s">
        <v>1131</v>
      </c>
      <c r="AP7" s="37" t="s">
        <v>181</v>
      </c>
      <c r="AQ7" s="36">
        <v>127538.67</v>
      </c>
      <c r="AR7" s="36">
        <v>157.91</v>
      </c>
      <c r="AS7" s="36">
        <v>1</v>
      </c>
      <c r="AT7" s="36">
        <v>201.39631</v>
      </c>
      <c r="AU7" s="36">
        <v>201.3963</v>
      </c>
      <c r="AV7" s="34" t="s">
        <v>181</v>
      </c>
      <c r="AW7" s="34" t="s">
        <v>181</v>
      </c>
      <c r="AX7" s="35" t="s">
        <v>74</v>
      </c>
      <c r="AY7" s="34" t="s">
        <v>18</v>
      </c>
      <c r="AZ7" s="37">
        <v>2.5777E-3</v>
      </c>
      <c r="BA7" s="37">
        <v>8.0000000000000007E-5</v>
      </c>
    </row>
    <row r="8" spans="1:53" ht="14.25" x14ac:dyDescent="0.2">
      <c r="A8" s="34">
        <v>392</v>
      </c>
      <c r="B8" s="34">
        <v>392</v>
      </c>
      <c r="C8" s="34">
        <v>512475203</v>
      </c>
      <c r="D8" s="34" t="s">
        <v>193</v>
      </c>
      <c r="E8" s="34" t="s">
        <v>1467</v>
      </c>
      <c r="F8" s="34">
        <v>8261125</v>
      </c>
      <c r="G8" s="34" t="s">
        <v>1447</v>
      </c>
      <c r="H8" s="34" t="s">
        <v>181</v>
      </c>
      <c r="I8" s="34" t="s">
        <v>73</v>
      </c>
      <c r="J8" s="34" t="s">
        <v>73</v>
      </c>
      <c r="K8" s="34" t="s">
        <v>1461</v>
      </c>
      <c r="L8" s="34" t="s">
        <v>74</v>
      </c>
      <c r="M8" s="34" t="s">
        <v>542</v>
      </c>
      <c r="N8" s="34">
        <v>90150512</v>
      </c>
      <c r="O8" s="42" t="s">
        <v>1462</v>
      </c>
      <c r="P8" s="34" t="s">
        <v>2398</v>
      </c>
      <c r="Q8" s="34" t="s">
        <v>201</v>
      </c>
      <c r="R8" s="34" t="s">
        <v>1448</v>
      </c>
      <c r="S8" s="34" t="s">
        <v>77</v>
      </c>
      <c r="T8" s="34">
        <v>0.75</v>
      </c>
      <c r="U8" s="34" t="s">
        <v>1452</v>
      </c>
      <c r="V8" s="37">
        <v>5.2499999999999998E-2</v>
      </c>
      <c r="W8" s="34" t="s">
        <v>235</v>
      </c>
      <c r="X8" s="34" t="s">
        <v>1463</v>
      </c>
      <c r="Y8" s="37">
        <v>0</v>
      </c>
      <c r="Z8" s="37">
        <v>2.0099999999999996E-2</v>
      </c>
      <c r="AA8" s="42" t="s">
        <v>318</v>
      </c>
      <c r="AB8" s="35" t="s">
        <v>204</v>
      </c>
      <c r="AC8" s="34" t="s">
        <v>1461</v>
      </c>
      <c r="AD8" s="36">
        <v>3000000</v>
      </c>
      <c r="AE8" s="37">
        <v>0.75</v>
      </c>
      <c r="AF8" s="42">
        <v>46022</v>
      </c>
      <c r="AG8" s="34" t="s">
        <v>542</v>
      </c>
      <c r="AH8" s="34" t="s">
        <v>132</v>
      </c>
      <c r="AI8" s="34" t="s">
        <v>1466</v>
      </c>
      <c r="AJ8" s="34" t="s">
        <v>74</v>
      </c>
      <c r="AK8" s="34" t="s">
        <v>1135</v>
      </c>
      <c r="AL8" s="34" t="s">
        <v>2397</v>
      </c>
      <c r="AM8" s="34" t="s">
        <v>1130</v>
      </c>
      <c r="AN8" s="42" t="s">
        <v>1131</v>
      </c>
      <c r="AO8" s="42" t="s">
        <v>1131</v>
      </c>
      <c r="AP8" s="37" t="s">
        <v>181</v>
      </c>
      <c r="AQ8" s="36">
        <v>73579.03</v>
      </c>
      <c r="AR8" s="36">
        <v>150.65</v>
      </c>
      <c r="AS8" s="36">
        <v>1</v>
      </c>
      <c r="AT8" s="36">
        <v>110.8468</v>
      </c>
      <c r="AU8" s="36">
        <v>110.8468</v>
      </c>
      <c r="AV8" s="34" t="s">
        <v>181</v>
      </c>
      <c r="AW8" s="34" t="s">
        <v>181</v>
      </c>
      <c r="AX8" s="35" t="s">
        <v>74</v>
      </c>
      <c r="AY8" s="34" t="s">
        <v>18</v>
      </c>
      <c r="AZ8" s="37">
        <v>1.4187E-3</v>
      </c>
      <c r="BA8" s="37">
        <v>4.4100000000000001E-5</v>
      </c>
    </row>
    <row r="9" spans="1:53" ht="14.25" x14ac:dyDescent="0.2">
      <c r="A9" s="34">
        <v>392</v>
      </c>
      <c r="B9" s="34">
        <v>392</v>
      </c>
      <c r="C9" s="34">
        <v>512475203</v>
      </c>
      <c r="D9" s="34" t="s">
        <v>193</v>
      </c>
      <c r="E9" s="34" t="s">
        <v>1468</v>
      </c>
      <c r="F9" s="34">
        <v>8261133</v>
      </c>
      <c r="G9" s="34" t="s">
        <v>1447</v>
      </c>
      <c r="H9" s="34" t="s">
        <v>181</v>
      </c>
      <c r="I9" s="34" t="s">
        <v>73</v>
      </c>
      <c r="J9" s="34" t="s">
        <v>73</v>
      </c>
      <c r="K9" s="34" t="s">
        <v>1461</v>
      </c>
      <c r="L9" s="34" t="s">
        <v>74</v>
      </c>
      <c r="M9" s="34" t="s">
        <v>542</v>
      </c>
      <c r="N9" s="34">
        <v>90150513</v>
      </c>
      <c r="O9" s="42" t="s">
        <v>1462</v>
      </c>
      <c r="P9" s="34" t="s">
        <v>2398</v>
      </c>
      <c r="Q9" s="34" t="s">
        <v>201</v>
      </c>
      <c r="R9" s="34" t="s">
        <v>1448</v>
      </c>
      <c r="S9" s="34" t="s">
        <v>77</v>
      </c>
      <c r="T9" s="34">
        <v>0.75</v>
      </c>
      <c r="U9" s="34" t="s">
        <v>1452</v>
      </c>
      <c r="V9" s="37">
        <v>5.2499999999999998E-2</v>
      </c>
      <c r="W9" s="34" t="s">
        <v>235</v>
      </c>
      <c r="X9" s="34" t="s">
        <v>1463</v>
      </c>
      <c r="Y9" s="37">
        <v>0</v>
      </c>
      <c r="Z9" s="37">
        <v>2.0099999999999996E-2</v>
      </c>
      <c r="AA9" s="42" t="s">
        <v>318</v>
      </c>
      <c r="AB9" s="35" t="s">
        <v>204</v>
      </c>
      <c r="AC9" s="34" t="s">
        <v>1461</v>
      </c>
      <c r="AD9" s="36">
        <v>3000000</v>
      </c>
      <c r="AE9" s="37">
        <v>0.75</v>
      </c>
      <c r="AF9" s="42">
        <v>46022</v>
      </c>
      <c r="AG9" s="34" t="s">
        <v>542</v>
      </c>
      <c r="AH9" s="34" t="s">
        <v>132</v>
      </c>
      <c r="AI9" s="34" t="s">
        <v>1466</v>
      </c>
      <c r="AJ9" s="34" t="s">
        <v>74</v>
      </c>
      <c r="AK9" s="34" t="s">
        <v>1135</v>
      </c>
      <c r="AL9" s="34" t="s">
        <v>2397</v>
      </c>
      <c r="AM9" s="34" t="s">
        <v>1130</v>
      </c>
      <c r="AN9" s="42" t="s">
        <v>1131</v>
      </c>
      <c r="AO9" s="42" t="s">
        <v>1131</v>
      </c>
      <c r="AP9" s="37" t="s">
        <v>181</v>
      </c>
      <c r="AQ9" s="36">
        <v>91543.38</v>
      </c>
      <c r="AR9" s="36">
        <v>148.28</v>
      </c>
      <c r="AS9" s="36">
        <v>1</v>
      </c>
      <c r="AT9" s="36">
        <v>135.74052</v>
      </c>
      <c r="AU9" s="36">
        <v>135.7405</v>
      </c>
      <c r="AV9" s="34" t="s">
        <v>181</v>
      </c>
      <c r="AW9" s="34" t="s">
        <v>181</v>
      </c>
      <c r="AX9" s="35" t="s">
        <v>74</v>
      </c>
      <c r="AY9" s="34" t="s">
        <v>18</v>
      </c>
      <c r="AZ9" s="37">
        <v>1.7374000000000001E-3</v>
      </c>
      <c r="BA9" s="37">
        <v>5.3899999999999996E-5</v>
      </c>
    </row>
    <row r="10" spans="1:53" ht="14.25" x14ac:dyDescent="0.2">
      <c r="A10" s="34">
        <v>392</v>
      </c>
      <c r="B10" s="34">
        <v>392</v>
      </c>
      <c r="C10" s="34">
        <v>512475203</v>
      </c>
      <c r="D10" s="34" t="s">
        <v>193</v>
      </c>
      <c r="E10" s="34" t="s">
        <v>1469</v>
      </c>
      <c r="F10" s="34">
        <v>8261141</v>
      </c>
      <c r="G10" s="34" t="s">
        <v>1447</v>
      </c>
      <c r="H10" s="34" t="s">
        <v>181</v>
      </c>
      <c r="I10" s="34" t="s">
        <v>73</v>
      </c>
      <c r="J10" s="34" t="s">
        <v>73</v>
      </c>
      <c r="K10" s="34" t="s">
        <v>1461</v>
      </c>
      <c r="L10" s="34" t="s">
        <v>74</v>
      </c>
      <c r="M10" s="34" t="s">
        <v>542</v>
      </c>
      <c r="N10" s="34">
        <v>90150514</v>
      </c>
      <c r="O10" s="42" t="s">
        <v>1462</v>
      </c>
      <c r="P10" s="34" t="s">
        <v>2398</v>
      </c>
      <c r="Q10" s="34" t="s">
        <v>201</v>
      </c>
      <c r="R10" s="34" t="s">
        <v>1448</v>
      </c>
      <c r="S10" s="34" t="s">
        <v>77</v>
      </c>
      <c r="T10" s="34">
        <v>0.75</v>
      </c>
      <c r="U10" s="34" t="s">
        <v>1452</v>
      </c>
      <c r="V10" s="37">
        <v>5.2499999999999998E-2</v>
      </c>
      <c r="W10" s="34" t="s">
        <v>235</v>
      </c>
      <c r="X10" s="34" t="s">
        <v>1463</v>
      </c>
      <c r="Y10" s="37">
        <v>0</v>
      </c>
      <c r="Z10" s="37">
        <v>2.0099999999999996E-2</v>
      </c>
      <c r="AA10" s="42" t="s">
        <v>318</v>
      </c>
      <c r="AB10" s="35" t="s">
        <v>204</v>
      </c>
      <c r="AC10" s="34" t="s">
        <v>1461</v>
      </c>
      <c r="AD10" s="36">
        <v>3000000</v>
      </c>
      <c r="AE10" s="37">
        <v>0.75</v>
      </c>
      <c r="AF10" s="42">
        <v>46022</v>
      </c>
      <c r="AG10" s="34" t="s">
        <v>542</v>
      </c>
      <c r="AH10" s="34" t="s">
        <v>132</v>
      </c>
      <c r="AI10" s="34" t="s">
        <v>1466</v>
      </c>
      <c r="AJ10" s="34" t="s">
        <v>74</v>
      </c>
      <c r="AK10" s="34" t="s">
        <v>1135</v>
      </c>
      <c r="AL10" s="34" t="s">
        <v>2397</v>
      </c>
      <c r="AM10" s="34" t="s">
        <v>1130</v>
      </c>
      <c r="AN10" s="42" t="s">
        <v>1131</v>
      </c>
      <c r="AO10" s="42" t="s">
        <v>1131</v>
      </c>
      <c r="AP10" s="37" t="s">
        <v>181</v>
      </c>
      <c r="AQ10" s="36">
        <v>88154.19</v>
      </c>
      <c r="AR10" s="36">
        <v>148.01</v>
      </c>
      <c r="AS10" s="36">
        <v>1</v>
      </c>
      <c r="AT10" s="36">
        <v>130.47701000000001</v>
      </c>
      <c r="AU10" s="36">
        <v>130.477</v>
      </c>
      <c r="AV10" s="34" t="s">
        <v>181</v>
      </c>
      <c r="AW10" s="34" t="s">
        <v>181</v>
      </c>
      <c r="AX10" s="35" t="s">
        <v>74</v>
      </c>
      <c r="AY10" s="34" t="s">
        <v>18</v>
      </c>
      <c r="AZ10" s="37">
        <v>1.67E-3</v>
      </c>
      <c r="BA10" s="37">
        <v>5.1900000000000001E-5</v>
      </c>
    </row>
    <row r="11" spans="1:53" ht="14.25" x14ac:dyDescent="0.2">
      <c r="A11" s="34">
        <v>392</v>
      </c>
      <c r="B11" s="34">
        <v>392</v>
      </c>
      <c r="C11" s="34">
        <v>512475203</v>
      </c>
      <c r="D11" s="34" t="s">
        <v>193</v>
      </c>
      <c r="E11" s="34" t="s">
        <v>1470</v>
      </c>
      <c r="F11" s="34">
        <v>8261158</v>
      </c>
      <c r="G11" s="34" t="s">
        <v>1447</v>
      </c>
      <c r="H11" s="34" t="s">
        <v>181</v>
      </c>
      <c r="I11" s="34" t="s">
        <v>73</v>
      </c>
      <c r="J11" s="34" t="s">
        <v>73</v>
      </c>
      <c r="K11" s="34" t="s">
        <v>1461</v>
      </c>
      <c r="L11" s="34" t="s">
        <v>74</v>
      </c>
      <c r="M11" s="34" t="s">
        <v>542</v>
      </c>
      <c r="N11" s="34">
        <v>90150515</v>
      </c>
      <c r="O11" s="42" t="s">
        <v>1462</v>
      </c>
      <c r="P11" s="34" t="s">
        <v>2398</v>
      </c>
      <c r="Q11" s="34" t="s">
        <v>201</v>
      </c>
      <c r="R11" s="34" t="s">
        <v>1448</v>
      </c>
      <c r="S11" s="34" t="s">
        <v>77</v>
      </c>
      <c r="T11" s="34">
        <v>0.75</v>
      </c>
      <c r="U11" s="34" t="s">
        <v>1452</v>
      </c>
      <c r="V11" s="37">
        <v>5.2499999999999998E-2</v>
      </c>
      <c r="W11" s="34" t="s">
        <v>235</v>
      </c>
      <c r="X11" s="34" t="s">
        <v>1463</v>
      </c>
      <c r="Y11" s="37">
        <v>0</v>
      </c>
      <c r="Z11" s="37">
        <v>2.0099999999999996E-2</v>
      </c>
      <c r="AA11" s="42" t="s">
        <v>318</v>
      </c>
      <c r="AB11" s="35" t="s">
        <v>204</v>
      </c>
      <c r="AC11" s="34" t="s">
        <v>1461</v>
      </c>
      <c r="AD11" s="36">
        <v>3000000</v>
      </c>
      <c r="AE11" s="37">
        <v>0.75</v>
      </c>
      <c r="AF11" s="42">
        <v>46022</v>
      </c>
      <c r="AG11" s="34" t="s">
        <v>542</v>
      </c>
      <c r="AH11" s="34" t="s">
        <v>132</v>
      </c>
      <c r="AI11" s="34" t="s">
        <v>1466</v>
      </c>
      <c r="AJ11" s="34" t="s">
        <v>74</v>
      </c>
      <c r="AK11" s="34" t="s">
        <v>1135</v>
      </c>
      <c r="AL11" s="34" t="s">
        <v>2397</v>
      </c>
      <c r="AM11" s="34" t="s">
        <v>1130</v>
      </c>
      <c r="AN11" s="42" t="s">
        <v>1131</v>
      </c>
      <c r="AO11" s="42" t="s">
        <v>1131</v>
      </c>
      <c r="AP11" s="37" t="s">
        <v>181</v>
      </c>
      <c r="AQ11" s="36">
        <v>77669.02</v>
      </c>
      <c r="AR11" s="36">
        <v>147.56</v>
      </c>
      <c r="AS11" s="36">
        <v>1</v>
      </c>
      <c r="AT11" s="36">
        <v>114.6084</v>
      </c>
      <c r="AU11" s="36">
        <v>114.6084</v>
      </c>
      <c r="AV11" s="34" t="s">
        <v>181</v>
      </c>
      <c r="AW11" s="34" t="s">
        <v>181</v>
      </c>
      <c r="AX11" s="35" t="s">
        <v>74</v>
      </c>
      <c r="AY11" s="34" t="s">
        <v>18</v>
      </c>
      <c r="AZ11" s="37">
        <v>1.4668999999999999E-3</v>
      </c>
      <c r="BA11" s="37">
        <v>4.5500000000000001E-5</v>
      </c>
    </row>
    <row r="12" spans="1:53" ht="14.25" x14ac:dyDescent="0.2">
      <c r="A12" s="34">
        <v>392</v>
      </c>
      <c r="B12" s="34">
        <v>392</v>
      </c>
      <c r="C12" s="34">
        <v>512475203</v>
      </c>
      <c r="D12" s="34" t="s">
        <v>193</v>
      </c>
      <c r="E12" s="34" t="s">
        <v>1471</v>
      </c>
      <c r="F12" s="34">
        <v>8261166</v>
      </c>
      <c r="G12" s="34" t="s">
        <v>1447</v>
      </c>
      <c r="H12" s="34" t="s">
        <v>181</v>
      </c>
      <c r="I12" s="34" t="s">
        <v>73</v>
      </c>
      <c r="J12" s="34" t="s">
        <v>73</v>
      </c>
      <c r="K12" s="34" t="s">
        <v>1461</v>
      </c>
      <c r="L12" s="34" t="s">
        <v>74</v>
      </c>
      <c r="M12" s="34" t="s">
        <v>542</v>
      </c>
      <c r="N12" s="34">
        <v>90150516</v>
      </c>
      <c r="O12" s="42" t="s">
        <v>1462</v>
      </c>
      <c r="P12" s="34" t="s">
        <v>2398</v>
      </c>
      <c r="Q12" s="34" t="s">
        <v>201</v>
      </c>
      <c r="R12" s="34" t="s">
        <v>1448</v>
      </c>
      <c r="S12" s="34" t="s">
        <v>77</v>
      </c>
      <c r="T12" s="34">
        <v>0.75</v>
      </c>
      <c r="U12" s="34" t="s">
        <v>1452</v>
      </c>
      <c r="V12" s="37">
        <v>5.2499999999999998E-2</v>
      </c>
      <c r="W12" s="34" t="s">
        <v>235</v>
      </c>
      <c r="X12" s="34" t="s">
        <v>1463</v>
      </c>
      <c r="Y12" s="37">
        <v>0</v>
      </c>
      <c r="Z12" s="37">
        <v>2.0099999999999996E-2</v>
      </c>
      <c r="AA12" s="42" t="s">
        <v>318</v>
      </c>
      <c r="AB12" s="35" t="s">
        <v>204</v>
      </c>
      <c r="AC12" s="34" t="s">
        <v>1461</v>
      </c>
      <c r="AD12" s="36">
        <v>3000000</v>
      </c>
      <c r="AE12" s="37">
        <v>0.75</v>
      </c>
      <c r="AF12" s="42">
        <v>46022</v>
      </c>
      <c r="AG12" s="34" t="s">
        <v>542</v>
      </c>
      <c r="AH12" s="34" t="s">
        <v>132</v>
      </c>
      <c r="AI12" s="34" t="s">
        <v>1466</v>
      </c>
      <c r="AJ12" s="34" t="s">
        <v>74</v>
      </c>
      <c r="AK12" s="34" t="s">
        <v>1135</v>
      </c>
      <c r="AL12" s="34" t="s">
        <v>2397</v>
      </c>
      <c r="AM12" s="34" t="s">
        <v>1130</v>
      </c>
      <c r="AN12" s="42" t="s">
        <v>1131</v>
      </c>
      <c r="AO12" s="42" t="s">
        <v>1131</v>
      </c>
      <c r="AP12" s="37" t="s">
        <v>181</v>
      </c>
      <c r="AQ12" s="36">
        <v>80524.759999999995</v>
      </c>
      <c r="AR12" s="36">
        <v>148.29</v>
      </c>
      <c r="AS12" s="36">
        <v>1</v>
      </c>
      <c r="AT12" s="36">
        <v>119.41016</v>
      </c>
      <c r="AU12" s="36">
        <v>119.4101</v>
      </c>
      <c r="AV12" s="34" t="s">
        <v>181</v>
      </c>
      <c r="AW12" s="34" t="s">
        <v>181</v>
      </c>
      <c r="AX12" s="35" t="s">
        <v>74</v>
      </c>
      <c r="AY12" s="34" t="s">
        <v>18</v>
      </c>
      <c r="AZ12" s="37">
        <v>1.5283E-3</v>
      </c>
      <c r="BA12" s="37">
        <v>4.7499999999999996E-5</v>
      </c>
    </row>
    <row r="13" spans="1:53" ht="14.25" x14ac:dyDescent="0.2">
      <c r="A13" s="34">
        <v>392</v>
      </c>
      <c r="B13" s="34">
        <v>392</v>
      </c>
      <c r="C13" s="34">
        <v>512475203</v>
      </c>
      <c r="D13" s="34" t="s">
        <v>193</v>
      </c>
      <c r="E13" s="34" t="s">
        <v>1472</v>
      </c>
      <c r="F13" s="34">
        <v>8261174</v>
      </c>
      <c r="G13" s="34" t="s">
        <v>1447</v>
      </c>
      <c r="H13" s="34" t="s">
        <v>181</v>
      </c>
      <c r="I13" s="34" t="s">
        <v>73</v>
      </c>
      <c r="J13" s="34" t="s">
        <v>73</v>
      </c>
      <c r="K13" s="34" t="s">
        <v>1461</v>
      </c>
      <c r="L13" s="34" t="s">
        <v>74</v>
      </c>
      <c r="M13" s="34" t="s">
        <v>542</v>
      </c>
      <c r="N13" s="34">
        <v>90150517</v>
      </c>
      <c r="O13" s="42" t="s">
        <v>1462</v>
      </c>
      <c r="P13" s="34" t="s">
        <v>2398</v>
      </c>
      <c r="Q13" s="34" t="s">
        <v>201</v>
      </c>
      <c r="R13" s="34" t="s">
        <v>1448</v>
      </c>
      <c r="S13" s="34" t="s">
        <v>77</v>
      </c>
      <c r="T13" s="34">
        <v>0.75</v>
      </c>
      <c r="U13" s="34" t="s">
        <v>1452</v>
      </c>
      <c r="V13" s="37">
        <v>5.2499999999999998E-2</v>
      </c>
      <c r="W13" s="34" t="s">
        <v>235</v>
      </c>
      <c r="X13" s="34" t="s">
        <v>1463</v>
      </c>
      <c r="Y13" s="37">
        <v>0</v>
      </c>
      <c r="Z13" s="37">
        <v>2.0099999999999996E-2</v>
      </c>
      <c r="AA13" s="42" t="s">
        <v>318</v>
      </c>
      <c r="AB13" s="35" t="s">
        <v>204</v>
      </c>
      <c r="AC13" s="34" t="s">
        <v>1461</v>
      </c>
      <c r="AD13" s="36">
        <v>3000000</v>
      </c>
      <c r="AE13" s="37">
        <v>0.75</v>
      </c>
      <c r="AF13" s="42">
        <v>46022</v>
      </c>
      <c r="AG13" s="34" t="s">
        <v>542</v>
      </c>
      <c r="AH13" s="34" t="s">
        <v>132</v>
      </c>
      <c r="AI13" s="34" t="s">
        <v>1466</v>
      </c>
      <c r="AJ13" s="34" t="s">
        <v>74</v>
      </c>
      <c r="AK13" s="34" t="s">
        <v>1135</v>
      </c>
      <c r="AL13" s="34" t="s">
        <v>2397</v>
      </c>
      <c r="AM13" s="34" t="s">
        <v>1130</v>
      </c>
      <c r="AN13" s="42" t="s">
        <v>1131</v>
      </c>
      <c r="AO13" s="42" t="s">
        <v>1131</v>
      </c>
      <c r="AP13" s="37" t="s">
        <v>181</v>
      </c>
      <c r="AQ13" s="36">
        <v>57120.55</v>
      </c>
      <c r="AR13" s="36">
        <v>149.91999999999999</v>
      </c>
      <c r="AS13" s="36">
        <v>1</v>
      </c>
      <c r="AT13" s="36">
        <v>85.635120000000001</v>
      </c>
      <c r="AU13" s="36">
        <v>85.635099999999994</v>
      </c>
      <c r="AV13" s="34" t="s">
        <v>181</v>
      </c>
      <c r="AW13" s="34" t="s">
        <v>181</v>
      </c>
      <c r="AX13" s="35" t="s">
        <v>74</v>
      </c>
      <c r="AY13" s="34" t="s">
        <v>18</v>
      </c>
      <c r="AZ13" s="37">
        <v>1.0961E-3</v>
      </c>
      <c r="BA13" s="37">
        <v>3.4E-5</v>
      </c>
    </row>
    <row r="14" spans="1:53" ht="14.25" x14ac:dyDescent="0.2">
      <c r="A14" s="34">
        <v>392</v>
      </c>
      <c r="B14" s="34">
        <v>392</v>
      </c>
      <c r="C14" s="34">
        <v>512475203</v>
      </c>
      <c r="D14" s="34" t="s">
        <v>193</v>
      </c>
      <c r="E14" s="34" t="s">
        <v>1473</v>
      </c>
      <c r="F14" s="34">
        <v>8261182</v>
      </c>
      <c r="G14" s="34" t="s">
        <v>1447</v>
      </c>
      <c r="H14" s="34" t="s">
        <v>181</v>
      </c>
      <c r="I14" s="34" t="s">
        <v>73</v>
      </c>
      <c r="J14" s="34" t="s">
        <v>73</v>
      </c>
      <c r="K14" s="34" t="s">
        <v>1461</v>
      </c>
      <c r="L14" s="34" t="s">
        <v>74</v>
      </c>
      <c r="M14" s="34" t="s">
        <v>542</v>
      </c>
      <c r="N14" s="34">
        <v>90150518</v>
      </c>
      <c r="O14" s="42" t="s">
        <v>1462</v>
      </c>
      <c r="P14" s="34" t="s">
        <v>2398</v>
      </c>
      <c r="Q14" s="34" t="s">
        <v>201</v>
      </c>
      <c r="R14" s="34" t="s">
        <v>1448</v>
      </c>
      <c r="S14" s="34" t="s">
        <v>77</v>
      </c>
      <c r="T14" s="34">
        <v>0.75</v>
      </c>
      <c r="U14" s="34" t="s">
        <v>1452</v>
      </c>
      <c r="V14" s="37">
        <v>5.2499999999999998E-2</v>
      </c>
      <c r="W14" s="34" t="s">
        <v>235</v>
      </c>
      <c r="X14" s="34" t="s">
        <v>1463</v>
      </c>
      <c r="Y14" s="37">
        <v>0</v>
      </c>
      <c r="Z14" s="37">
        <v>2.0099999999999996E-2</v>
      </c>
      <c r="AA14" s="42" t="s">
        <v>318</v>
      </c>
      <c r="AB14" s="35" t="s">
        <v>204</v>
      </c>
      <c r="AC14" s="34" t="s">
        <v>1461</v>
      </c>
      <c r="AD14" s="36">
        <v>3000000</v>
      </c>
      <c r="AE14" s="37">
        <v>0.75</v>
      </c>
      <c r="AF14" s="42">
        <v>46022</v>
      </c>
      <c r="AG14" s="34" t="s">
        <v>542</v>
      </c>
      <c r="AH14" s="34" t="s">
        <v>132</v>
      </c>
      <c r="AI14" s="34" t="s">
        <v>1466</v>
      </c>
      <c r="AJ14" s="34" t="s">
        <v>74</v>
      </c>
      <c r="AK14" s="34" t="s">
        <v>1135</v>
      </c>
      <c r="AL14" s="34" t="s">
        <v>2397</v>
      </c>
      <c r="AM14" s="34" t="s">
        <v>1130</v>
      </c>
      <c r="AN14" s="42" t="s">
        <v>1131</v>
      </c>
      <c r="AO14" s="42" t="s">
        <v>1131</v>
      </c>
      <c r="AP14" s="37" t="s">
        <v>181</v>
      </c>
      <c r="AQ14" s="36">
        <v>34425.07</v>
      </c>
      <c r="AR14" s="36">
        <v>150.97</v>
      </c>
      <c r="AS14" s="36">
        <v>1</v>
      </c>
      <c r="AT14" s="36">
        <v>51.971519999999998</v>
      </c>
      <c r="AU14" s="36">
        <v>51.971499999999999</v>
      </c>
      <c r="AV14" s="34" t="s">
        <v>181</v>
      </c>
      <c r="AW14" s="34" t="s">
        <v>181</v>
      </c>
      <c r="AX14" s="35" t="s">
        <v>74</v>
      </c>
      <c r="AY14" s="34" t="s">
        <v>18</v>
      </c>
      <c r="AZ14" s="37">
        <v>6.6519999999999991E-4</v>
      </c>
      <c r="BA14" s="37">
        <v>2.0699999999999998E-5</v>
      </c>
    </row>
    <row r="15" spans="1:53" ht="14.25" x14ac:dyDescent="0.2">
      <c r="A15" s="34">
        <v>392</v>
      </c>
      <c r="B15" s="34">
        <v>392</v>
      </c>
      <c r="C15" s="34">
        <v>512475203</v>
      </c>
      <c r="D15" s="34" t="s">
        <v>193</v>
      </c>
      <c r="E15" s="34" t="s">
        <v>1474</v>
      </c>
      <c r="F15" s="34">
        <v>8261190</v>
      </c>
      <c r="G15" s="34" t="s">
        <v>1447</v>
      </c>
      <c r="H15" s="34" t="s">
        <v>181</v>
      </c>
      <c r="I15" s="34" t="s">
        <v>73</v>
      </c>
      <c r="J15" s="34" t="s">
        <v>73</v>
      </c>
      <c r="K15" s="34" t="s">
        <v>1461</v>
      </c>
      <c r="L15" s="34" t="s">
        <v>74</v>
      </c>
      <c r="M15" s="34" t="s">
        <v>542</v>
      </c>
      <c r="N15" s="34">
        <v>90150519</v>
      </c>
      <c r="O15" s="42" t="s">
        <v>1462</v>
      </c>
      <c r="P15" s="34" t="s">
        <v>2398</v>
      </c>
      <c r="Q15" s="34" t="s">
        <v>201</v>
      </c>
      <c r="R15" s="34" t="s">
        <v>1448</v>
      </c>
      <c r="S15" s="34" t="s">
        <v>77</v>
      </c>
      <c r="T15" s="34">
        <v>0.75</v>
      </c>
      <c r="U15" s="34" t="s">
        <v>1452</v>
      </c>
      <c r="V15" s="37">
        <v>5.2499999999999998E-2</v>
      </c>
      <c r="W15" s="34" t="s">
        <v>235</v>
      </c>
      <c r="X15" s="34" t="s">
        <v>1463</v>
      </c>
      <c r="Y15" s="37">
        <v>0</v>
      </c>
      <c r="Z15" s="37">
        <v>2.0099999999999996E-2</v>
      </c>
      <c r="AA15" s="42" t="s">
        <v>318</v>
      </c>
      <c r="AB15" s="35" t="s">
        <v>204</v>
      </c>
      <c r="AC15" s="34" t="s">
        <v>1461</v>
      </c>
      <c r="AD15" s="36">
        <v>3000000</v>
      </c>
      <c r="AE15" s="37">
        <v>0.75</v>
      </c>
      <c r="AF15" s="42">
        <v>46022</v>
      </c>
      <c r="AG15" s="34" t="s">
        <v>542</v>
      </c>
      <c r="AH15" s="34" t="s">
        <v>132</v>
      </c>
      <c r="AI15" s="34" t="s">
        <v>1466</v>
      </c>
      <c r="AJ15" s="34" t="s">
        <v>74</v>
      </c>
      <c r="AK15" s="34" t="s">
        <v>1135</v>
      </c>
      <c r="AL15" s="34" t="s">
        <v>2397</v>
      </c>
      <c r="AM15" s="34" t="s">
        <v>1130</v>
      </c>
      <c r="AN15" s="42" t="s">
        <v>1131</v>
      </c>
      <c r="AO15" s="42" t="s">
        <v>1131</v>
      </c>
      <c r="AP15" s="37" t="s">
        <v>181</v>
      </c>
      <c r="AQ15" s="36">
        <v>34614.61</v>
      </c>
      <c r="AR15" s="36">
        <v>151.43</v>
      </c>
      <c r="AS15" s="36">
        <v>1</v>
      </c>
      <c r="AT15" s="36">
        <v>52.416899999999998</v>
      </c>
      <c r="AU15" s="36">
        <v>52.416899999999998</v>
      </c>
      <c r="AV15" s="34" t="s">
        <v>181</v>
      </c>
      <c r="AW15" s="34" t="s">
        <v>181</v>
      </c>
      <c r="AX15" s="35" t="s">
        <v>74</v>
      </c>
      <c r="AY15" s="34" t="s">
        <v>18</v>
      </c>
      <c r="AZ15" s="37">
        <v>6.7089999999999999E-4</v>
      </c>
      <c r="BA15" s="37">
        <v>2.0799999999999997E-5</v>
      </c>
    </row>
    <row r="16" spans="1:53" ht="14.25" x14ac:dyDescent="0.2">
      <c r="A16" s="34">
        <v>392</v>
      </c>
      <c r="B16" s="34">
        <v>392</v>
      </c>
      <c r="C16" s="34">
        <v>512475203</v>
      </c>
      <c r="D16" s="34" t="s">
        <v>193</v>
      </c>
      <c r="E16" s="34" t="s">
        <v>1475</v>
      </c>
      <c r="F16" s="34">
        <v>8261026</v>
      </c>
      <c r="G16" s="34" t="s">
        <v>1447</v>
      </c>
      <c r="H16" s="34" t="s">
        <v>181</v>
      </c>
      <c r="I16" s="34" t="s">
        <v>73</v>
      </c>
      <c r="J16" s="34" t="s">
        <v>73</v>
      </c>
      <c r="K16" s="34" t="s">
        <v>1461</v>
      </c>
      <c r="L16" s="34" t="s">
        <v>74</v>
      </c>
      <c r="M16" s="34" t="s">
        <v>542</v>
      </c>
      <c r="N16" s="34">
        <v>90150502</v>
      </c>
      <c r="O16" s="42" t="s">
        <v>1462</v>
      </c>
      <c r="P16" s="34" t="s">
        <v>2398</v>
      </c>
      <c r="Q16" s="34" t="s">
        <v>201</v>
      </c>
      <c r="R16" s="34" t="s">
        <v>1448</v>
      </c>
      <c r="S16" s="34" t="s">
        <v>77</v>
      </c>
      <c r="T16" s="34">
        <v>0.75</v>
      </c>
      <c r="U16" s="34" t="s">
        <v>1452</v>
      </c>
      <c r="V16" s="37">
        <v>5.2499999999999998E-2</v>
      </c>
      <c r="W16" s="34" t="s">
        <v>235</v>
      </c>
      <c r="X16" s="34" t="s">
        <v>1463</v>
      </c>
      <c r="Y16" s="37">
        <v>0</v>
      </c>
      <c r="Z16" s="37">
        <v>2.0099999999999996E-2</v>
      </c>
      <c r="AA16" s="42" t="s">
        <v>318</v>
      </c>
      <c r="AB16" s="35" t="s">
        <v>204</v>
      </c>
      <c r="AC16" s="34" t="s">
        <v>1461</v>
      </c>
      <c r="AD16" s="36">
        <v>3000000</v>
      </c>
      <c r="AE16" s="37">
        <v>0.75</v>
      </c>
      <c r="AF16" s="42">
        <v>46022</v>
      </c>
      <c r="AG16" s="34" t="s">
        <v>542</v>
      </c>
      <c r="AH16" s="34" t="s">
        <v>132</v>
      </c>
      <c r="AI16" s="34" t="s">
        <v>1466</v>
      </c>
      <c r="AJ16" s="34" t="s">
        <v>74</v>
      </c>
      <c r="AK16" s="34" t="s">
        <v>1135</v>
      </c>
      <c r="AL16" s="34" t="s">
        <v>2397</v>
      </c>
      <c r="AM16" s="34" t="s">
        <v>1130</v>
      </c>
      <c r="AN16" s="42" t="s">
        <v>1131</v>
      </c>
      <c r="AO16" s="42" t="s">
        <v>1131</v>
      </c>
      <c r="AP16" s="37" t="s">
        <v>181</v>
      </c>
      <c r="AQ16" s="36">
        <v>4068.46</v>
      </c>
      <c r="AR16" s="36">
        <v>160.30000000000001</v>
      </c>
      <c r="AS16" s="36">
        <v>1</v>
      </c>
      <c r="AT16" s="36">
        <v>6.5217400000000003</v>
      </c>
      <c r="AU16" s="36">
        <v>6.5217000000000001</v>
      </c>
      <c r="AV16" s="34" t="s">
        <v>181</v>
      </c>
      <c r="AW16" s="34" t="s">
        <v>181</v>
      </c>
      <c r="AX16" s="35" t="s">
        <v>74</v>
      </c>
      <c r="AY16" s="34" t="s">
        <v>18</v>
      </c>
      <c r="AZ16" s="37">
        <v>8.3499999999999997E-5</v>
      </c>
      <c r="BA16" s="37">
        <v>2.5999999999999997E-6</v>
      </c>
    </row>
    <row r="17" spans="1:53" ht="14.25" x14ac:dyDescent="0.2">
      <c r="A17" s="34">
        <v>392</v>
      </c>
      <c r="B17" s="34">
        <v>392</v>
      </c>
      <c r="C17" s="34">
        <v>512475203</v>
      </c>
      <c r="D17" s="34" t="s">
        <v>193</v>
      </c>
      <c r="E17" s="34" t="s">
        <v>1476</v>
      </c>
      <c r="F17" s="34">
        <v>8261034</v>
      </c>
      <c r="G17" s="34" t="s">
        <v>1447</v>
      </c>
      <c r="H17" s="34" t="s">
        <v>181</v>
      </c>
      <c r="I17" s="34" t="s">
        <v>73</v>
      </c>
      <c r="J17" s="34" t="s">
        <v>73</v>
      </c>
      <c r="K17" s="34" t="s">
        <v>1461</v>
      </c>
      <c r="L17" s="34" t="s">
        <v>74</v>
      </c>
      <c r="M17" s="34" t="s">
        <v>542</v>
      </c>
      <c r="N17" s="34">
        <v>90150503</v>
      </c>
      <c r="O17" s="42" t="s">
        <v>1462</v>
      </c>
      <c r="P17" s="34" t="s">
        <v>2398</v>
      </c>
      <c r="Q17" s="34" t="s">
        <v>201</v>
      </c>
      <c r="R17" s="34" t="s">
        <v>1448</v>
      </c>
      <c r="S17" s="34" t="s">
        <v>77</v>
      </c>
      <c r="T17" s="34">
        <v>0.75</v>
      </c>
      <c r="U17" s="34" t="s">
        <v>1452</v>
      </c>
      <c r="V17" s="37">
        <v>5.2499999999999998E-2</v>
      </c>
      <c r="W17" s="34" t="s">
        <v>235</v>
      </c>
      <c r="X17" s="34" t="s">
        <v>1463</v>
      </c>
      <c r="Y17" s="37">
        <v>0</v>
      </c>
      <c r="Z17" s="37">
        <v>2.0099999999999996E-2</v>
      </c>
      <c r="AA17" s="42" t="s">
        <v>318</v>
      </c>
      <c r="AB17" s="35" t="s">
        <v>204</v>
      </c>
      <c r="AC17" s="34" t="s">
        <v>1461</v>
      </c>
      <c r="AD17" s="36">
        <v>3000000</v>
      </c>
      <c r="AE17" s="37">
        <v>0.75</v>
      </c>
      <c r="AF17" s="42">
        <v>46022</v>
      </c>
      <c r="AG17" s="34" t="s">
        <v>542</v>
      </c>
      <c r="AH17" s="34" t="s">
        <v>132</v>
      </c>
      <c r="AI17" s="34" t="s">
        <v>1466</v>
      </c>
      <c r="AJ17" s="34" t="s">
        <v>74</v>
      </c>
      <c r="AK17" s="34" t="s">
        <v>1135</v>
      </c>
      <c r="AL17" s="34" t="s">
        <v>2397</v>
      </c>
      <c r="AM17" s="34" t="s">
        <v>1130</v>
      </c>
      <c r="AN17" s="42" t="s">
        <v>1131</v>
      </c>
      <c r="AO17" s="42" t="s">
        <v>1131</v>
      </c>
      <c r="AP17" s="37" t="s">
        <v>181</v>
      </c>
      <c r="AQ17" s="36">
        <v>45810.75</v>
      </c>
      <c r="AR17" s="36">
        <v>161.81</v>
      </c>
      <c r="AS17" s="36">
        <v>1</v>
      </c>
      <c r="AT17" s="36">
        <v>74.126369999999994</v>
      </c>
      <c r="AU17" s="36">
        <v>74.126300000000001</v>
      </c>
      <c r="AV17" s="34" t="s">
        <v>181</v>
      </c>
      <c r="AW17" s="34" t="s">
        <v>181</v>
      </c>
      <c r="AX17" s="35" t="s">
        <v>74</v>
      </c>
      <c r="AY17" s="34" t="s">
        <v>18</v>
      </c>
      <c r="AZ17" s="37">
        <v>9.4880000000000008E-4</v>
      </c>
      <c r="BA17" s="37">
        <v>2.9499999999999999E-5</v>
      </c>
    </row>
    <row r="18" spans="1:53" ht="14.25" x14ac:dyDescent="0.2">
      <c r="A18" s="34">
        <v>392</v>
      </c>
      <c r="B18" s="34">
        <v>392</v>
      </c>
      <c r="C18" s="34">
        <v>512475203</v>
      </c>
      <c r="D18" s="34" t="s">
        <v>193</v>
      </c>
      <c r="E18" s="34" t="s">
        <v>1477</v>
      </c>
      <c r="F18" s="34">
        <v>8261042</v>
      </c>
      <c r="G18" s="34" t="s">
        <v>1447</v>
      </c>
      <c r="H18" s="34" t="s">
        <v>181</v>
      </c>
      <c r="I18" s="34" t="s">
        <v>73</v>
      </c>
      <c r="J18" s="34" t="s">
        <v>73</v>
      </c>
      <c r="K18" s="34" t="s">
        <v>1461</v>
      </c>
      <c r="L18" s="34" t="s">
        <v>74</v>
      </c>
      <c r="M18" s="34" t="s">
        <v>542</v>
      </c>
      <c r="N18" s="34">
        <v>90150504</v>
      </c>
      <c r="O18" s="42" t="s">
        <v>1462</v>
      </c>
      <c r="P18" s="34" t="s">
        <v>2398</v>
      </c>
      <c r="Q18" s="34" t="s">
        <v>201</v>
      </c>
      <c r="R18" s="34" t="s">
        <v>1448</v>
      </c>
      <c r="S18" s="34" t="s">
        <v>77</v>
      </c>
      <c r="T18" s="34">
        <v>0.75</v>
      </c>
      <c r="U18" s="34" t="s">
        <v>1452</v>
      </c>
      <c r="V18" s="37">
        <v>5.2499999999999998E-2</v>
      </c>
      <c r="W18" s="34" t="s">
        <v>235</v>
      </c>
      <c r="X18" s="34" t="s">
        <v>1463</v>
      </c>
      <c r="Y18" s="37">
        <v>0</v>
      </c>
      <c r="Z18" s="37">
        <v>2.0099999999999996E-2</v>
      </c>
      <c r="AA18" s="42" t="s">
        <v>318</v>
      </c>
      <c r="AB18" s="35" t="s">
        <v>204</v>
      </c>
      <c r="AC18" s="34" t="s">
        <v>1461</v>
      </c>
      <c r="AD18" s="36">
        <v>3000000</v>
      </c>
      <c r="AE18" s="37">
        <v>0.75</v>
      </c>
      <c r="AF18" s="42">
        <v>46022</v>
      </c>
      <c r="AG18" s="34" t="s">
        <v>542</v>
      </c>
      <c r="AH18" s="34" t="s">
        <v>132</v>
      </c>
      <c r="AI18" s="34" t="s">
        <v>1466</v>
      </c>
      <c r="AJ18" s="34" t="s">
        <v>74</v>
      </c>
      <c r="AK18" s="34" t="s">
        <v>1135</v>
      </c>
      <c r="AL18" s="34" t="s">
        <v>2397</v>
      </c>
      <c r="AM18" s="34" t="s">
        <v>1130</v>
      </c>
      <c r="AN18" s="42" t="s">
        <v>1131</v>
      </c>
      <c r="AO18" s="42" t="s">
        <v>1131</v>
      </c>
      <c r="AP18" s="37" t="s">
        <v>181</v>
      </c>
      <c r="AQ18" s="36">
        <v>52498.879999999997</v>
      </c>
      <c r="AR18" s="36">
        <v>160.13999999999999</v>
      </c>
      <c r="AS18" s="36">
        <v>1</v>
      </c>
      <c r="AT18" s="36">
        <v>84.071700000000007</v>
      </c>
      <c r="AU18" s="36">
        <v>84.071700000000007</v>
      </c>
      <c r="AV18" s="34" t="s">
        <v>181</v>
      </c>
      <c r="AW18" s="34" t="s">
        <v>181</v>
      </c>
      <c r="AX18" s="35" t="s">
        <v>74</v>
      </c>
      <c r="AY18" s="34" t="s">
        <v>18</v>
      </c>
      <c r="AZ18" s="37">
        <v>1.0759999999999999E-3</v>
      </c>
      <c r="BA18" s="37">
        <v>3.3399999999999999E-5</v>
      </c>
    </row>
    <row r="19" spans="1:53" ht="14.25" x14ac:dyDescent="0.2">
      <c r="A19" s="34">
        <v>392</v>
      </c>
      <c r="B19" s="34">
        <v>392</v>
      </c>
      <c r="C19" s="34">
        <v>512475203</v>
      </c>
      <c r="D19" s="34" t="s">
        <v>193</v>
      </c>
      <c r="E19" s="34" t="s">
        <v>1478</v>
      </c>
      <c r="F19" s="34">
        <v>8261059</v>
      </c>
      <c r="G19" s="34" t="s">
        <v>1447</v>
      </c>
      <c r="H19" s="34" t="s">
        <v>181</v>
      </c>
      <c r="I19" s="34" t="s">
        <v>73</v>
      </c>
      <c r="J19" s="34" t="s">
        <v>73</v>
      </c>
      <c r="K19" s="34" t="s">
        <v>1461</v>
      </c>
      <c r="L19" s="34" t="s">
        <v>74</v>
      </c>
      <c r="M19" s="34" t="s">
        <v>542</v>
      </c>
      <c r="N19" s="34">
        <v>90150505</v>
      </c>
      <c r="O19" s="42" t="s">
        <v>1462</v>
      </c>
      <c r="P19" s="34" t="s">
        <v>2398</v>
      </c>
      <c r="Q19" s="34" t="s">
        <v>201</v>
      </c>
      <c r="R19" s="34" t="s">
        <v>1448</v>
      </c>
      <c r="S19" s="34" t="s">
        <v>77</v>
      </c>
      <c r="T19" s="34">
        <v>0.75</v>
      </c>
      <c r="U19" s="34" t="s">
        <v>1452</v>
      </c>
      <c r="V19" s="37">
        <v>5.2499999999999998E-2</v>
      </c>
      <c r="W19" s="34" t="s">
        <v>235</v>
      </c>
      <c r="X19" s="34" t="s">
        <v>1463</v>
      </c>
      <c r="Y19" s="37">
        <v>0</v>
      </c>
      <c r="Z19" s="37">
        <v>2.0099999999999996E-2</v>
      </c>
      <c r="AA19" s="42" t="s">
        <v>318</v>
      </c>
      <c r="AB19" s="35" t="s">
        <v>204</v>
      </c>
      <c r="AC19" s="34" t="s">
        <v>1461</v>
      </c>
      <c r="AD19" s="36">
        <v>3000000</v>
      </c>
      <c r="AE19" s="37">
        <v>0.75</v>
      </c>
      <c r="AF19" s="42">
        <v>46022</v>
      </c>
      <c r="AG19" s="34" t="s">
        <v>542</v>
      </c>
      <c r="AH19" s="34" t="s">
        <v>132</v>
      </c>
      <c r="AI19" s="34" t="s">
        <v>1466</v>
      </c>
      <c r="AJ19" s="34" t="s">
        <v>74</v>
      </c>
      <c r="AK19" s="34" t="s">
        <v>1135</v>
      </c>
      <c r="AL19" s="34" t="s">
        <v>2397</v>
      </c>
      <c r="AM19" s="34" t="s">
        <v>1130</v>
      </c>
      <c r="AN19" s="42" t="s">
        <v>1131</v>
      </c>
      <c r="AO19" s="42" t="s">
        <v>1131</v>
      </c>
      <c r="AP19" s="37" t="s">
        <v>181</v>
      </c>
      <c r="AQ19" s="36">
        <v>61263.81</v>
      </c>
      <c r="AR19" s="36">
        <v>160.13999999999999</v>
      </c>
      <c r="AS19" s="36">
        <v>1</v>
      </c>
      <c r="AT19" s="36">
        <v>98.107860000000002</v>
      </c>
      <c r="AU19" s="36">
        <v>98.107799999999997</v>
      </c>
      <c r="AV19" s="34" t="s">
        <v>181</v>
      </c>
      <c r="AW19" s="34" t="s">
        <v>181</v>
      </c>
      <c r="AX19" s="35" t="s">
        <v>74</v>
      </c>
      <c r="AY19" s="34" t="s">
        <v>18</v>
      </c>
      <c r="AZ19" s="37">
        <v>1.2556999999999998E-3</v>
      </c>
      <c r="BA19" s="37">
        <v>3.8999999999999999E-5</v>
      </c>
    </row>
    <row r="20" spans="1:53" ht="14.25" x14ac:dyDescent="0.2">
      <c r="A20" s="34">
        <v>392</v>
      </c>
      <c r="B20" s="34">
        <v>392</v>
      </c>
      <c r="C20" s="34">
        <v>512475203</v>
      </c>
      <c r="D20" s="34" t="s">
        <v>193</v>
      </c>
      <c r="E20" s="34" t="s">
        <v>1479</v>
      </c>
      <c r="F20" s="34">
        <v>8261067</v>
      </c>
      <c r="G20" s="34" t="s">
        <v>1447</v>
      </c>
      <c r="H20" s="34" t="s">
        <v>181</v>
      </c>
      <c r="I20" s="34" t="s">
        <v>73</v>
      </c>
      <c r="J20" s="34" t="s">
        <v>73</v>
      </c>
      <c r="K20" s="34" t="s">
        <v>1461</v>
      </c>
      <c r="L20" s="34" t="s">
        <v>74</v>
      </c>
      <c r="M20" s="34" t="s">
        <v>542</v>
      </c>
      <c r="N20" s="34">
        <v>90150506</v>
      </c>
      <c r="O20" s="42" t="s">
        <v>1462</v>
      </c>
      <c r="P20" s="34" t="s">
        <v>2398</v>
      </c>
      <c r="Q20" s="34" t="s">
        <v>201</v>
      </c>
      <c r="R20" s="34" t="s">
        <v>1448</v>
      </c>
      <c r="S20" s="34" t="s">
        <v>77</v>
      </c>
      <c r="T20" s="34">
        <v>0.75</v>
      </c>
      <c r="U20" s="34" t="s">
        <v>1452</v>
      </c>
      <c r="V20" s="37">
        <v>5.2499999999999998E-2</v>
      </c>
      <c r="W20" s="34" t="s">
        <v>235</v>
      </c>
      <c r="X20" s="34" t="s">
        <v>1463</v>
      </c>
      <c r="Y20" s="37">
        <v>0</v>
      </c>
      <c r="Z20" s="37">
        <v>2.0099999999999996E-2</v>
      </c>
      <c r="AA20" s="42" t="s">
        <v>318</v>
      </c>
      <c r="AB20" s="35" t="s">
        <v>204</v>
      </c>
      <c r="AC20" s="34" t="s">
        <v>1461</v>
      </c>
      <c r="AD20" s="36">
        <v>3000000</v>
      </c>
      <c r="AE20" s="37">
        <v>0.75</v>
      </c>
      <c r="AF20" s="42">
        <v>46022</v>
      </c>
      <c r="AG20" s="34" t="s">
        <v>542</v>
      </c>
      <c r="AH20" s="34" t="s">
        <v>132</v>
      </c>
      <c r="AI20" s="34" t="s">
        <v>1466</v>
      </c>
      <c r="AJ20" s="34" t="s">
        <v>74</v>
      </c>
      <c r="AK20" s="34" t="s">
        <v>1135</v>
      </c>
      <c r="AL20" s="34" t="s">
        <v>2397</v>
      </c>
      <c r="AM20" s="34" t="s">
        <v>1130</v>
      </c>
      <c r="AN20" s="42" t="s">
        <v>1131</v>
      </c>
      <c r="AO20" s="42" t="s">
        <v>1131</v>
      </c>
      <c r="AP20" s="37" t="s">
        <v>181</v>
      </c>
      <c r="AQ20" s="36">
        <v>62110.93</v>
      </c>
      <c r="AR20" s="36">
        <v>160.13999999999999</v>
      </c>
      <c r="AS20" s="36">
        <v>1</v>
      </c>
      <c r="AT20" s="36">
        <v>99.464439999999996</v>
      </c>
      <c r="AU20" s="36">
        <v>99.464399999999998</v>
      </c>
      <c r="AV20" s="34" t="s">
        <v>181</v>
      </c>
      <c r="AW20" s="34" t="s">
        <v>181</v>
      </c>
      <c r="AX20" s="35" t="s">
        <v>74</v>
      </c>
      <c r="AY20" s="34" t="s">
        <v>18</v>
      </c>
      <c r="AZ20" s="37">
        <v>1.2731000000000001E-3</v>
      </c>
      <c r="BA20" s="37">
        <v>3.9500000000000005E-5</v>
      </c>
    </row>
    <row r="21" spans="1:53" ht="14.25" x14ac:dyDescent="0.2">
      <c r="A21" s="34">
        <v>392</v>
      </c>
      <c r="B21" s="34">
        <v>392</v>
      </c>
      <c r="C21" s="34">
        <v>512475203</v>
      </c>
      <c r="D21" s="34" t="s">
        <v>193</v>
      </c>
      <c r="E21" s="34" t="s">
        <v>1480</v>
      </c>
      <c r="F21" s="34">
        <v>8261075</v>
      </c>
      <c r="G21" s="34" t="s">
        <v>1447</v>
      </c>
      <c r="H21" s="34" t="s">
        <v>181</v>
      </c>
      <c r="I21" s="34" t="s">
        <v>73</v>
      </c>
      <c r="J21" s="34" t="s">
        <v>73</v>
      </c>
      <c r="K21" s="34" t="s">
        <v>1461</v>
      </c>
      <c r="L21" s="34" t="s">
        <v>74</v>
      </c>
      <c r="M21" s="34" t="s">
        <v>542</v>
      </c>
      <c r="N21" s="34">
        <v>90150507</v>
      </c>
      <c r="O21" s="42" t="s">
        <v>1462</v>
      </c>
      <c r="P21" s="34" t="s">
        <v>2398</v>
      </c>
      <c r="Q21" s="34" t="s">
        <v>201</v>
      </c>
      <c r="R21" s="34" t="s">
        <v>1448</v>
      </c>
      <c r="S21" s="34" t="s">
        <v>77</v>
      </c>
      <c r="T21" s="34">
        <v>0.75</v>
      </c>
      <c r="U21" s="34" t="s">
        <v>1452</v>
      </c>
      <c r="V21" s="37">
        <v>5.2499999999999998E-2</v>
      </c>
      <c r="W21" s="34" t="s">
        <v>235</v>
      </c>
      <c r="X21" s="34" t="s">
        <v>1463</v>
      </c>
      <c r="Y21" s="37">
        <v>0</v>
      </c>
      <c r="Z21" s="37">
        <v>2.0099999999999996E-2</v>
      </c>
      <c r="AA21" s="42" t="s">
        <v>318</v>
      </c>
      <c r="AB21" s="35" t="s">
        <v>204</v>
      </c>
      <c r="AC21" s="34" t="s">
        <v>1461</v>
      </c>
      <c r="AD21" s="36">
        <v>3000000</v>
      </c>
      <c r="AE21" s="37">
        <v>0.75</v>
      </c>
      <c r="AF21" s="42">
        <v>46022</v>
      </c>
      <c r="AG21" s="34" t="s">
        <v>542</v>
      </c>
      <c r="AH21" s="34" t="s">
        <v>132</v>
      </c>
      <c r="AI21" s="34" t="s">
        <v>1466</v>
      </c>
      <c r="AJ21" s="34" t="s">
        <v>74</v>
      </c>
      <c r="AK21" s="34" t="s">
        <v>1135</v>
      </c>
      <c r="AL21" s="34" t="s">
        <v>2397</v>
      </c>
      <c r="AM21" s="34" t="s">
        <v>1130</v>
      </c>
      <c r="AN21" s="42" t="s">
        <v>1131</v>
      </c>
      <c r="AO21" s="42" t="s">
        <v>1131</v>
      </c>
      <c r="AP21" s="37" t="s">
        <v>181</v>
      </c>
      <c r="AQ21" s="36">
        <v>58334.6</v>
      </c>
      <c r="AR21" s="36">
        <v>161.41</v>
      </c>
      <c r="AS21" s="36">
        <v>1</v>
      </c>
      <c r="AT21" s="36">
        <v>94.157870000000003</v>
      </c>
      <c r="AU21" s="36">
        <v>94.157799999999995</v>
      </c>
      <c r="AV21" s="34" t="s">
        <v>181</v>
      </c>
      <c r="AW21" s="34" t="s">
        <v>181</v>
      </c>
      <c r="AX21" s="35" t="s">
        <v>74</v>
      </c>
      <c r="AY21" s="34" t="s">
        <v>18</v>
      </c>
      <c r="AZ21" s="37">
        <v>1.2051E-3</v>
      </c>
      <c r="BA21" s="37">
        <v>3.7400000000000001E-5</v>
      </c>
    </row>
    <row r="22" spans="1:53" ht="14.25" x14ac:dyDescent="0.2">
      <c r="A22" s="34">
        <v>392</v>
      </c>
      <c r="B22" s="34">
        <v>392</v>
      </c>
      <c r="C22" s="34">
        <v>512475203</v>
      </c>
      <c r="D22" s="34" t="s">
        <v>193</v>
      </c>
      <c r="E22" s="34" t="s">
        <v>1481</v>
      </c>
      <c r="F22" s="34">
        <v>8261083</v>
      </c>
      <c r="G22" s="34" t="s">
        <v>1447</v>
      </c>
      <c r="H22" s="34" t="s">
        <v>181</v>
      </c>
      <c r="I22" s="34" t="s">
        <v>73</v>
      </c>
      <c r="J22" s="34" t="s">
        <v>73</v>
      </c>
      <c r="K22" s="34" t="s">
        <v>1461</v>
      </c>
      <c r="L22" s="34" t="s">
        <v>74</v>
      </c>
      <c r="M22" s="34" t="s">
        <v>542</v>
      </c>
      <c r="N22" s="34">
        <v>90150508</v>
      </c>
      <c r="O22" s="42" t="s">
        <v>1462</v>
      </c>
      <c r="P22" s="34" t="s">
        <v>2398</v>
      </c>
      <c r="Q22" s="34" t="s">
        <v>201</v>
      </c>
      <c r="R22" s="34" t="s">
        <v>1448</v>
      </c>
      <c r="S22" s="34" t="s">
        <v>77</v>
      </c>
      <c r="T22" s="34">
        <v>0.75</v>
      </c>
      <c r="U22" s="34" t="s">
        <v>1452</v>
      </c>
      <c r="V22" s="37">
        <v>5.2499999999999998E-2</v>
      </c>
      <c r="W22" s="34" t="s">
        <v>235</v>
      </c>
      <c r="X22" s="34" t="s">
        <v>1463</v>
      </c>
      <c r="Y22" s="37">
        <v>0</v>
      </c>
      <c r="Z22" s="37">
        <v>2.0099999999999996E-2</v>
      </c>
      <c r="AA22" s="42" t="s">
        <v>318</v>
      </c>
      <c r="AB22" s="35" t="s">
        <v>204</v>
      </c>
      <c r="AC22" s="34" t="s">
        <v>1461</v>
      </c>
      <c r="AD22" s="36">
        <v>3000000</v>
      </c>
      <c r="AE22" s="37">
        <v>0.75</v>
      </c>
      <c r="AF22" s="42">
        <v>46022</v>
      </c>
      <c r="AG22" s="34" t="s">
        <v>542</v>
      </c>
      <c r="AH22" s="34" t="s">
        <v>132</v>
      </c>
      <c r="AI22" s="34" t="s">
        <v>1466</v>
      </c>
      <c r="AJ22" s="34" t="s">
        <v>74</v>
      </c>
      <c r="AK22" s="34" t="s">
        <v>1135</v>
      </c>
      <c r="AL22" s="34" t="s">
        <v>2397</v>
      </c>
      <c r="AM22" s="34" t="s">
        <v>1130</v>
      </c>
      <c r="AN22" s="42" t="s">
        <v>1131</v>
      </c>
      <c r="AO22" s="42" t="s">
        <v>1131</v>
      </c>
      <c r="AP22" s="37" t="s">
        <v>181</v>
      </c>
      <c r="AQ22" s="36">
        <v>14816.09</v>
      </c>
      <c r="AR22" s="36">
        <v>159</v>
      </c>
      <c r="AS22" s="36">
        <v>1</v>
      </c>
      <c r="AT22" s="36">
        <v>23.557580000000002</v>
      </c>
      <c r="AU22" s="36">
        <v>23.557500000000001</v>
      </c>
      <c r="AV22" s="34" t="s">
        <v>181</v>
      </c>
      <c r="AW22" s="34" t="s">
        <v>181</v>
      </c>
      <c r="AX22" s="35" t="s">
        <v>74</v>
      </c>
      <c r="AY22" s="34" t="s">
        <v>18</v>
      </c>
      <c r="AZ22" s="37">
        <v>3.0150000000000001E-4</v>
      </c>
      <c r="BA22" s="37">
        <v>9.3999999999999998E-6</v>
      </c>
    </row>
    <row r="23" spans="1:53" ht="14.25" x14ac:dyDescent="0.2">
      <c r="A23" s="34">
        <v>392</v>
      </c>
      <c r="B23" s="34">
        <v>392</v>
      </c>
      <c r="C23" s="34">
        <v>512475203</v>
      </c>
      <c r="D23" s="34" t="s">
        <v>193</v>
      </c>
      <c r="E23" s="34" t="s">
        <v>1482</v>
      </c>
      <c r="F23" s="34">
        <v>8261091</v>
      </c>
      <c r="G23" s="34" t="s">
        <v>1447</v>
      </c>
      <c r="H23" s="34" t="s">
        <v>181</v>
      </c>
      <c r="I23" s="34" t="s">
        <v>73</v>
      </c>
      <c r="J23" s="34" t="s">
        <v>73</v>
      </c>
      <c r="K23" s="34" t="s">
        <v>1461</v>
      </c>
      <c r="L23" s="34" t="s">
        <v>74</v>
      </c>
      <c r="M23" s="34" t="s">
        <v>542</v>
      </c>
      <c r="N23" s="34">
        <v>90150509</v>
      </c>
      <c r="O23" s="42" t="s">
        <v>1462</v>
      </c>
      <c r="P23" s="34" t="s">
        <v>2398</v>
      </c>
      <c r="Q23" s="34" t="s">
        <v>201</v>
      </c>
      <c r="R23" s="34" t="s">
        <v>1448</v>
      </c>
      <c r="S23" s="34" t="s">
        <v>77</v>
      </c>
      <c r="T23" s="34">
        <v>0.75</v>
      </c>
      <c r="U23" s="34" t="s">
        <v>1452</v>
      </c>
      <c r="V23" s="37">
        <v>5.2499999999999998E-2</v>
      </c>
      <c r="W23" s="34" t="s">
        <v>235</v>
      </c>
      <c r="X23" s="34" t="s">
        <v>1463</v>
      </c>
      <c r="Y23" s="37">
        <v>0</v>
      </c>
      <c r="Z23" s="37">
        <v>2.0099999999999996E-2</v>
      </c>
      <c r="AA23" s="42" t="s">
        <v>318</v>
      </c>
      <c r="AB23" s="35" t="s">
        <v>204</v>
      </c>
      <c r="AC23" s="34" t="s">
        <v>1461</v>
      </c>
      <c r="AD23" s="36">
        <v>3000000</v>
      </c>
      <c r="AE23" s="37">
        <v>0.75</v>
      </c>
      <c r="AF23" s="42">
        <v>46022</v>
      </c>
      <c r="AG23" s="34" t="s">
        <v>542</v>
      </c>
      <c r="AH23" s="34" t="s">
        <v>132</v>
      </c>
      <c r="AI23" s="34" t="s">
        <v>1466</v>
      </c>
      <c r="AJ23" s="34" t="s">
        <v>74</v>
      </c>
      <c r="AK23" s="34" t="s">
        <v>1135</v>
      </c>
      <c r="AL23" s="34" t="s">
        <v>2397</v>
      </c>
      <c r="AM23" s="34" t="s">
        <v>1130</v>
      </c>
      <c r="AN23" s="42" t="s">
        <v>1131</v>
      </c>
      <c r="AO23" s="42" t="s">
        <v>1131</v>
      </c>
      <c r="AP23" s="37" t="s">
        <v>181</v>
      </c>
      <c r="AQ23" s="36">
        <v>192018.78</v>
      </c>
      <c r="AR23" s="36">
        <v>157.44999999999999</v>
      </c>
      <c r="AS23" s="36">
        <v>1</v>
      </c>
      <c r="AT23" s="36">
        <v>302.33355999999998</v>
      </c>
      <c r="AU23" s="36">
        <v>302.33350000000002</v>
      </c>
      <c r="AV23" s="34" t="s">
        <v>181</v>
      </c>
      <c r="AW23" s="34" t="s">
        <v>181</v>
      </c>
      <c r="AX23" s="35" t="s">
        <v>74</v>
      </c>
      <c r="AY23" s="34" t="s">
        <v>18</v>
      </c>
      <c r="AZ23" s="37">
        <v>3.8696000000000004E-3</v>
      </c>
      <c r="BA23" s="37">
        <v>1.2019999999999999E-4</v>
      </c>
    </row>
    <row r="24" spans="1:53" ht="14.25" x14ac:dyDescent="0.2">
      <c r="A24" s="34">
        <v>392</v>
      </c>
      <c r="B24" s="34">
        <v>392</v>
      </c>
      <c r="C24" s="34">
        <v>512475203</v>
      </c>
      <c r="D24" s="34" t="s">
        <v>193</v>
      </c>
      <c r="E24" s="34" t="s">
        <v>1483</v>
      </c>
      <c r="F24" s="34">
        <v>8261208</v>
      </c>
      <c r="G24" s="34" t="s">
        <v>1447</v>
      </c>
      <c r="H24" s="34" t="s">
        <v>181</v>
      </c>
      <c r="I24" s="34" t="s">
        <v>73</v>
      </c>
      <c r="J24" s="34" t="s">
        <v>73</v>
      </c>
      <c r="K24" s="34" t="s">
        <v>1461</v>
      </c>
      <c r="L24" s="34" t="s">
        <v>74</v>
      </c>
      <c r="M24" s="34" t="s">
        <v>542</v>
      </c>
      <c r="N24" s="34">
        <v>90150501</v>
      </c>
      <c r="O24" s="42" t="s">
        <v>1462</v>
      </c>
      <c r="P24" s="34" t="s">
        <v>2398</v>
      </c>
      <c r="Q24" s="34" t="s">
        <v>201</v>
      </c>
      <c r="R24" s="34" t="s">
        <v>1448</v>
      </c>
      <c r="S24" s="34" t="s">
        <v>77</v>
      </c>
      <c r="T24" s="34">
        <v>0.75</v>
      </c>
      <c r="U24" s="34" t="s">
        <v>1452</v>
      </c>
      <c r="V24" s="37">
        <v>5.2499999999999998E-2</v>
      </c>
      <c r="W24" s="34" t="s">
        <v>235</v>
      </c>
      <c r="X24" s="34" t="s">
        <v>1463</v>
      </c>
      <c r="Y24" s="37">
        <v>0</v>
      </c>
      <c r="Z24" s="37">
        <v>2.0099999999999996E-2</v>
      </c>
      <c r="AA24" s="42" t="s">
        <v>318</v>
      </c>
      <c r="AB24" s="35" t="s">
        <v>204</v>
      </c>
      <c r="AC24" s="34" t="s">
        <v>1461</v>
      </c>
      <c r="AD24" s="36">
        <v>3000000</v>
      </c>
      <c r="AE24" s="37">
        <v>0.75</v>
      </c>
      <c r="AF24" s="42">
        <v>46022</v>
      </c>
      <c r="AG24" s="34" t="s">
        <v>542</v>
      </c>
      <c r="AH24" s="34" t="s">
        <v>132</v>
      </c>
      <c r="AI24" s="34" t="s">
        <v>1466</v>
      </c>
      <c r="AJ24" s="34" t="s">
        <v>74</v>
      </c>
      <c r="AK24" s="34" t="s">
        <v>1135</v>
      </c>
      <c r="AL24" s="34" t="s">
        <v>2397</v>
      </c>
      <c r="AM24" s="34" t="s">
        <v>1130</v>
      </c>
      <c r="AN24" s="42" t="s">
        <v>1131</v>
      </c>
      <c r="AO24" s="42" t="s">
        <v>1131</v>
      </c>
      <c r="AP24" s="37" t="s">
        <v>181</v>
      </c>
      <c r="AQ24" s="36">
        <v>105812.06</v>
      </c>
      <c r="AR24" s="36">
        <v>161.05000000000001</v>
      </c>
      <c r="AS24" s="36">
        <v>1</v>
      </c>
      <c r="AT24" s="36">
        <v>170.41032000000001</v>
      </c>
      <c r="AU24" s="36">
        <v>170.41030000000001</v>
      </c>
      <c r="AV24" s="34" t="s">
        <v>181</v>
      </c>
      <c r="AW24" s="34" t="s">
        <v>181</v>
      </c>
      <c r="AX24" s="35" t="s">
        <v>74</v>
      </c>
      <c r="AY24" s="34" t="s">
        <v>18</v>
      </c>
      <c r="AZ24" s="37">
        <v>2.1811000000000001E-3</v>
      </c>
      <c r="BA24" s="37">
        <v>6.7700000000000006E-5</v>
      </c>
    </row>
    <row r="25" spans="1:53" ht="14.25" x14ac:dyDescent="0.2">
      <c r="A25" s="34">
        <v>392</v>
      </c>
      <c r="B25" s="34">
        <v>1316</v>
      </c>
      <c r="C25" s="34">
        <v>510806870</v>
      </c>
      <c r="D25" s="34" t="s">
        <v>193</v>
      </c>
      <c r="E25" s="34" t="s">
        <v>1449</v>
      </c>
      <c r="F25" s="34">
        <v>50007707</v>
      </c>
      <c r="G25" s="34" t="s">
        <v>1450</v>
      </c>
      <c r="H25" s="34" t="s">
        <v>181</v>
      </c>
      <c r="I25" s="34" t="s">
        <v>73</v>
      </c>
      <c r="J25" s="34" t="s">
        <v>73</v>
      </c>
      <c r="K25" s="34" t="s">
        <v>132</v>
      </c>
      <c r="L25" s="34" t="s">
        <v>74</v>
      </c>
      <c r="M25" s="34" t="s">
        <v>74</v>
      </c>
      <c r="O25" s="42" t="s">
        <v>1484</v>
      </c>
      <c r="P25" s="34" t="s">
        <v>1451</v>
      </c>
      <c r="Q25" s="34" t="s">
        <v>110</v>
      </c>
      <c r="R25" s="34" t="s">
        <v>1448</v>
      </c>
      <c r="S25" s="34" t="s">
        <v>77</v>
      </c>
      <c r="T25" s="36">
        <v>1.0320041736911454</v>
      </c>
      <c r="U25" s="34" t="s">
        <v>1452</v>
      </c>
      <c r="V25" s="37">
        <v>4.1988215519777133E-2</v>
      </c>
      <c r="W25" s="34" t="s">
        <v>1453</v>
      </c>
      <c r="X25" s="34" t="s">
        <v>1454</v>
      </c>
      <c r="Y25" s="37">
        <v>0</v>
      </c>
      <c r="Z25" s="37">
        <v>4.0600942604366946E-2</v>
      </c>
      <c r="AA25" s="42" t="s">
        <v>181</v>
      </c>
      <c r="AB25" s="35" t="s">
        <v>204</v>
      </c>
      <c r="AC25" s="34" t="s">
        <v>1455</v>
      </c>
      <c r="AD25" s="36">
        <v>0</v>
      </c>
      <c r="AE25" s="37">
        <v>0</v>
      </c>
      <c r="AF25" s="42" t="s">
        <v>181</v>
      </c>
      <c r="AG25" s="34" t="s">
        <v>74</v>
      </c>
      <c r="AH25" s="34" t="s">
        <v>132</v>
      </c>
      <c r="AI25" s="34" t="s">
        <v>1456</v>
      </c>
      <c r="AJ25" s="34" t="s">
        <v>74</v>
      </c>
      <c r="AK25" s="34" t="s">
        <v>1135</v>
      </c>
      <c r="AL25" s="34" t="s">
        <v>2397</v>
      </c>
      <c r="AM25" s="34" t="s">
        <v>1130</v>
      </c>
      <c r="AN25" s="42" t="s">
        <v>1131</v>
      </c>
      <c r="AO25" s="42" t="s">
        <v>1131</v>
      </c>
      <c r="AP25" s="37" t="s">
        <v>181</v>
      </c>
      <c r="AQ25" s="36">
        <v>287750.36</v>
      </c>
      <c r="AR25" s="36">
        <v>106.02</v>
      </c>
      <c r="AS25" s="36">
        <v>1</v>
      </c>
      <c r="AT25" s="36">
        <v>305.07292999999999</v>
      </c>
      <c r="AU25" s="36">
        <v>305.0729</v>
      </c>
      <c r="AV25" s="34" t="s">
        <v>181</v>
      </c>
      <c r="AW25" s="34" t="s">
        <v>181</v>
      </c>
      <c r="AX25" s="35" t="s">
        <v>74</v>
      </c>
      <c r="AY25" s="34" t="s">
        <v>18</v>
      </c>
      <c r="AZ25" s="37">
        <v>1</v>
      </c>
      <c r="BA25" s="37">
        <v>7.5021000000000003E-3</v>
      </c>
    </row>
    <row r="26" spans="1:53" ht="14.25" x14ac:dyDescent="0.2">
      <c r="A26" s="34">
        <v>392</v>
      </c>
      <c r="B26" s="34">
        <v>1430</v>
      </c>
      <c r="C26" s="34">
        <v>510806870</v>
      </c>
      <c r="D26" s="34" t="s">
        <v>193</v>
      </c>
      <c r="E26" s="34" t="s">
        <v>1449</v>
      </c>
      <c r="F26" s="34">
        <v>50007715</v>
      </c>
      <c r="G26" s="34" t="s">
        <v>1450</v>
      </c>
      <c r="H26" s="34" t="s">
        <v>181</v>
      </c>
      <c r="I26" s="34" t="s">
        <v>73</v>
      </c>
      <c r="J26" s="34" t="s">
        <v>73</v>
      </c>
      <c r="K26" s="34" t="s">
        <v>132</v>
      </c>
      <c r="L26" s="34" t="s">
        <v>74</v>
      </c>
      <c r="M26" s="34" t="s">
        <v>74</v>
      </c>
      <c r="O26" s="42" t="s">
        <v>2399</v>
      </c>
      <c r="P26" s="34" t="s">
        <v>1451</v>
      </c>
      <c r="Q26" s="34" t="s">
        <v>110</v>
      </c>
      <c r="R26" s="34" t="s">
        <v>1448</v>
      </c>
      <c r="S26" s="34" t="s">
        <v>77</v>
      </c>
      <c r="T26" s="36">
        <v>1.8447094012586291</v>
      </c>
      <c r="U26" s="34" t="s">
        <v>1452</v>
      </c>
      <c r="V26" s="37">
        <v>5.2421015411788084E-2</v>
      </c>
      <c r="W26" s="34" t="s">
        <v>1453</v>
      </c>
      <c r="X26" s="34" t="s">
        <v>1454</v>
      </c>
      <c r="Y26" s="37">
        <v>0</v>
      </c>
      <c r="Z26" s="37">
        <v>5.1588203567896056E-2</v>
      </c>
      <c r="AA26" s="42" t="s">
        <v>181</v>
      </c>
      <c r="AB26" s="35" t="s">
        <v>204</v>
      </c>
      <c r="AC26" s="34" t="s">
        <v>1455</v>
      </c>
      <c r="AD26" s="36">
        <v>0</v>
      </c>
      <c r="AE26" s="37">
        <v>0</v>
      </c>
      <c r="AF26" s="42" t="s">
        <v>181</v>
      </c>
      <c r="AG26" s="34" t="s">
        <v>74</v>
      </c>
      <c r="AH26" s="34" t="s">
        <v>132</v>
      </c>
      <c r="AI26" s="34" t="s">
        <v>1456</v>
      </c>
      <c r="AJ26" s="34" t="s">
        <v>74</v>
      </c>
      <c r="AK26" s="34" t="s">
        <v>1135</v>
      </c>
      <c r="AL26" s="34" t="s">
        <v>2397</v>
      </c>
      <c r="AM26" s="34" t="s">
        <v>1130</v>
      </c>
      <c r="AN26" s="42" t="s">
        <v>1131</v>
      </c>
      <c r="AO26" s="42" t="s">
        <v>1131</v>
      </c>
      <c r="AP26" s="37" t="s">
        <v>181</v>
      </c>
      <c r="AQ26" s="36">
        <v>259305.41</v>
      </c>
      <c r="AR26" s="36">
        <v>110.21</v>
      </c>
      <c r="AS26" s="36">
        <v>1</v>
      </c>
      <c r="AT26" s="36">
        <v>285.78048999999999</v>
      </c>
      <c r="AU26" s="36">
        <v>285.78039999999999</v>
      </c>
      <c r="AV26" s="34" t="s">
        <v>181</v>
      </c>
      <c r="AW26" s="34" t="s">
        <v>181</v>
      </c>
      <c r="AX26" s="35" t="s">
        <v>74</v>
      </c>
      <c r="AY26" s="34" t="s">
        <v>18</v>
      </c>
      <c r="AZ26" s="37">
        <v>1</v>
      </c>
      <c r="BA26" s="37">
        <v>1.2964400000000001E-2</v>
      </c>
    </row>
    <row r="27" spans="1:53" ht="14.25" x14ac:dyDescent="0.2">
      <c r="A27" s="34">
        <v>392</v>
      </c>
      <c r="B27" s="34">
        <v>8891</v>
      </c>
      <c r="C27" s="34">
        <v>510806870</v>
      </c>
      <c r="D27" s="34" t="s">
        <v>193</v>
      </c>
      <c r="E27" s="34" t="s">
        <v>1449</v>
      </c>
      <c r="F27" s="34">
        <v>50007699</v>
      </c>
      <c r="G27" s="34" t="s">
        <v>1450</v>
      </c>
      <c r="H27" s="34" t="s">
        <v>181</v>
      </c>
      <c r="I27" s="34" t="s">
        <v>73</v>
      </c>
      <c r="J27" s="34" t="s">
        <v>73</v>
      </c>
      <c r="K27" s="34" t="s">
        <v>132</v>
      </c>
      <c r="L27" s="34" t="s">
        <v>74</v>
      </c>
      <c r="M27" s="34" t="s">
        <v>74</v>
      </c>
      <c r="O27" s="42" t="s">
        <v>1485</v>
      </c>
      <c r="P27" s="34" t="s">
        <v>1451</v>
      </c>
      <c r="Q27" s="34" t="s">
        <v>110</v>
      </c>
      <c r="R27" s="34" t="s">
        <v>1448</v>
      </c>
      <c r="S27" s="34" t="s">
        <v>77</v>
      </c>
      <c r="T27" s="36">
        <v>1.062761102874614</v>
      </c>
      <c r="U27" s="34" t="s">
        <v>1452</v>
      </c>
      <c r="V27" s="37">
        <v>5.0289193065977782E-2</v>
      </c>
      <c r="W27" s="34" t="s">
        <v>1453</v>
      </c>
      <c r="X27" s="34" t="s">
        <v>1454</v>
      </c>
      <c r="Y27" s="37">
        <v>0</v>
      </c>
      <c r="Z27" s="37">
        <v>5.8179425788109515E-2</v>
      </c>
      <c r="AA27" s="42" t="s">
        <v>181</v>
      </c>
      <c r="AB27" s="35" t="s">
        <v>204</v>
      </c>
      <c r="AC27" s="34" t="s">
        <v>1455</v>
      </c>
      <c r="AD27" s="36">
        <v>0</v>
      </c>
      <c r="AE27" s="37">
        <v>0</v>
      </c>
      <c r="AF27" s="42" t="s">
        <v>181</v>
      </c>
      <c r="AG27" s="34" t="s">
        <v>74</v>
      </c>
      <c r="AH27" s="34" t="s">
        <v>132</v>
      </c>
      <c r="AI27" s="34" t="s">
        <v>1456</v>
      </c>
      <c r="AJ27" s="34" t="s">
        <v>74</v>
      </c>
      <c r="AK27" s="34" t="s">
        <v>1135</v>
      </c>
      <c r="AL27" s="34" t="s">
        <v>2397</v>
      </c>
      <c r="AM27" s="34" t="s">
        <v>1130</v>
      </c>
      <c r="AN27" s="42" t="s">
        <v>1131</v>
      </c>
      <c r="AO27" s="42" t="s">
        <v>1131</v>
      </c>
      <c r="AP27" s="37" t="s">
        <v>181</v>
      </c>
      <c r="AQ27" s="36">
        <v>266588.02</v>
      </c>
      <c r="AR27" s="36">
        <v>109.05</v>
      </c>
      <c r="AS27" s="36">
        <v>1</v>
      </c>
      <c r="AT27" s="36">
        <v>290.71422999999999</v>
      </c>
      <c r="AU27" s="36">
        <v>290.71420000000001</v>
      </c>
      <c r="AV27" s="34" t="s">
        <v>181</v>
      </c>
      <c r="AW27" s="34" t="s">
        <v>181</v>
      </c>
      <c r="AX27" s="35" t="s">
        <v>74</v>
      </c>
      <c r="AY27" s="34" t="s">
        <v>18</v>
      </c>
      <c r="AZ27" s="37">
        <v>1</v>
      </c>
      <c r="BA27" s="37">
        <v>1.8761799999999999E-2</v>
      </c>
    </row>
    <row r="28" spans="1:53" ht="14.25" x14ac:dyDescent="0.2">
      <c r="A28" s="34">
        <v>392</v>
      </c>
      <c r="B28" s="34">
        <v>1317</v>
      </c>
      <c r="C28" s="34" t="s">
        <v>181</v>
      </c>
      <c r="D28" s="34" t="s">
        <v>181</v>
      </c>
      <c r="E28" s="34" t="s">
        <v>181</v>
      </c>
      <c r="F28" s="34" t="s">
        <v>181</v>
      </c>
      <c r="G28" s="34" t="s">
        <v>181</v>
      </c>
      <c r="H28" s="34" t="s">
        <v>181</v>
      </c>
      <c r="I28" s="34" t="s">
        <v>181</v>
      </c>
      <c r="J28" s="34" t="s">
        <v>181</v>
      </c>
      <c r="K28" s="34" t="s">
        <v>181</v>
      </c>
      <c r="L28" s="34" t="s">
        <v>181</v>
      </c>
      <c r="M28" s="34" t="s">
        <v>181</v>
      </c>
      <c r="N28" s="34" t="s">
        <v>181</v>
      </c>
      <c r="O28" s="42" t="s">
        <v>181</v>
      </c>
      <c r="P28" s="34" t="s">
        <v>181</v>
      </c>
      <c r="Q28" s="34" t="s">
        <v>181</v>
      </c>
      <c r="R28" s="34" t="s">
        <v>181</v>
      </c>
      <c r="S28" s="34" t="s">
        <v>181</v>
      </c>
      <c r="T28" s="36" t="s">
        <v>181</v>
      </c>
      <c r="U28" s="34" t="s">
        <v>181</v>
      </c>
      <c r="V28" s="37" t="s">
        <v>181</v>
      </c>
      <c r="W28" s="34" t="s">
        <v>181</v>
      </c>
      <c r="X28" s="34" t="s">
        <v>181</v>
      </c>
      <c r="Y28" s="37" t="s">
        <v>181</v>
      </c>
      <c r="Z28" s="37" t="s">
        <v>181</v>
      </c>
      <c r="AA28" s="42" t="s">
        <v>181</v>
      </c>
      <c r="AB28" s="35" t="s">
        <v>181</v>
      </c>
      <c r="AC28" s="34" t="s">
        <v>181</v>
      </c>
      <c r="AD28" s="36" t="s">
        <v>181</v>
      </c>
      <c r="AE28" s="37" t="s">
        <v>181</v>
      </c>
      <c r="AF28" s="42" t="s">
        <v>181</v>
      </c>
      <c r="AG28" s="34" t="s">
        <v>181</v>
      </c>
      <c r="AH28" s="34" t="s">
        <v>181</v>
      </c>
      <c r="AI28" s="34" t="s">
        <v>181</v>
      </c>
      <c r="AJ28" s="34" t="s">
        <v>181</v>
      </c>
      <c r="AK28" s="34" t="s">
        <v>181</v>
      </c>
      <c r="AL28" s="34" t="s">
        <v>181</v>
      </c>
      <c r="AM28" s="34" t="s">
        <v>181</v>
      </c>
      <c r="AN28" s="42" t="s">
        <v>181</v>
      </c>
      <c r="AO28" s="42" t="s">
        <v>181</v>
      </c>
      <c r="AP28" s="37" t="s">
        <v>181</v>
      </c>
      <c r="AQ28" s="36" t="s">
        <v>181</v>
      </c>
      <c r="AR28" s="36" t="s">
        <v>181</v>
      </c>
      <c r="AS28" s="36" t="s">
        <v>181</v>
      </c>
      <c r="AT28" s="36" t="s">
        <v>181</v>
      </c>
      <c r="AU28" s="36" t="s">
        <v>181</v>
      </c>
      <c r="AV28" s="34" t="s">
        <v>181</v>
      </c>
      <c r="AW28" s="34" t="s">
        <v>181</v>
      </c>
      <c r="AX28" s="35" t="s">
        <v>181</v>
      </c>
      <c r="AY28" s="34" t="s">
        <v>181</v>
      </c>
      <c r="AZ28" s="37" t="s">
        <v>181</v>
      </c>
      <c r="BA28" s="37" t="s">
        <v>181</v>
      </c>
    </row>
    <row r="29" spans="1:53" ht="14.25" x14ac:dyDescent="0.2">
      <c r="A29" s="34">
        <v>392</v>
      </c>
      <c r="B29" s="34">
        <v>14848</v>
      </c>
      <c r="C29" s="34" t="s">
        <v>181</v>
      </c>
      <c r="D29" s="34" t="s">
        <v>181</v>
      </c>
      <c r="E29" s="34" t="s">
        <v>181</v>
      </c>
      <c r="F29" s="34" t="s">
        <v>181</v>
      </c>
      <c r="G29" s="34" t="s">
        <v>181</v>
      </c>
      <c r="H29" s="34" t="s">
        <v>181</v>
      </c>
      <c r="I29" s="34" t="s">
        <v>181</v>
      </c>
      <c r="J29" s="34" t="s">
        <v>181</v>
      </c>
      <c r="K29" s="34" t="s">
        <v>181</v>
      </c>
      <c r="L29" s="34" t="s">
        <v>181</v>
      </c>
      <c r="M29" s="34" t="s">
        <v>181</v>
      </c>
      <c r="N29" s="34" t="s">
        <v>181</v>
      </c>
      <c r="O29" s="42" t="s">
        <v>181</v>
      </c>
      <c r="P29" s="34" t="s">
        <v>181</v>
      </c>
      <c r="Q29" s="34" t="s">
        <v>181</v>
      </c>
      <c r="R29" s="34" t="s">
        <v>181</v>
      </c>
      <c r="S29" s="34" t="s">
        <v>181</v>
      </c>
      <c r="T29" s="36" t="s">
        <v>181</v>
      </c>
      <c r="U29" s="34" t="s">
        <v>181</v>
      </c>
      <c r="V29" s="37" t="s">
        <v>181</v>
      </c>
      <c r="W29" s="34" t="s">
        <v>181</v>
      </c>
      <c r="X29" s="34" t="s">
        <v>181</v>
      </c>
      <c r="Y29" s="37" t="s">
        <v>181</v>
      </c>
      <c r="Z29" s="37" t="s">
        <v>181</v>
      </c>
      <c r="AA29" s="42" t="s">
        <v>181</v>
      </c>
      <c r="AB29" s="35" t="s">
        <v>181</v>
      </c>
      <c r="AC29" s="34" t="s">
        <v>181</v>
      </c>
      <c r="AD29" s="36" t="s">
        <v>181</v>
      </c>
      <c r="AE29" s="37" t="s">
        <v>181</v>
      </c>
      <c r="AF29" s="42" t="s">
        <v>181</v>
      </c>
      <c r="AG29" s="34" t="s">
        <v>181</v>
      </c>
      <c r="AH29" s="34" t="s">
        <v>181</v>
      </c>
      <c r="AI29" s="34" t="s">
        <v>181</v>
      </c>
      <c r="AJ29" s="34" t="s">
        <v>181</v>
      </c>
      <c r="AK29" s="34" t="s">
        <v>181</v>
      </c>
      <c r="AL29" s="34" t="s">
        <v>181</v>
      </c>
      <c r="AM29" s="34" t="s">
        <v>181</v>
      </c>
      <c r="AN29" s="42" t="s">
        <v>181</v>
      </c>
      <c r="AO29" s="42" t="s">
        <v>181</v>
      </c>
      <c r="AP29" s="37" t="s">
        <v>181</v>
      </c>
      <c r="AQ29" s="36" t="s">
        <v>181</v>
      </c>
      <c r="AR29" s="36" t="s">
        <v>181</v>
      </c>
      <c r="AS29" s="36" t="s">
        <v>181</v>
      </c>
      <c r="AT29" s="36" t="s">
        <v>181</v>
      </c>
      <c r="AU29" s="36" t="s">
        <v>181</v>
      </c>
      <c r="AV29" s="34" t="s">
        <v>181</v>
      </c>
      <c r="AW29" s="34" t="s">
        <v>181</v>
      </c>
      <c r="AX29" s="35" t="s">
        <v>181</v>
      </c>
      <c r="AY29" s="34" t="s">
        <v>181</v>
      </c>
      <c r="AZ29" s="37" t="s">
        <v>181</v>
      </c>
      <c r="BA29" s="37" t="s">
        <v>181</v>
      </c>
    </row>
    <row r="30" spans="1:53" ht="14.25" x14ac:dyDescent="0.2">
      <c r="A30" s="101" t="s">
        <v>2432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</row>
    <row r="31" spans="1:53" ht="14.25" hidden="1" x14ac:dyDescent="0.2"/>
    <row r="32" spans="1:53" ht="14.25" hidden="1" x14ac:dyDescent="0.2"/>
  </sheetData>
  <sheetProtection formatColumns="0"/>
  <mergeCells count="2">
    <mergeCell ref="A1:BA1"/>
    <mergeCell ref="A30:BA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047A-F9E1-4263-AFDD-7109CF6B512B}">
  <sheetPr codeName="Sheet25"/>
  <dimension ref="A1:AD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6" width="10.125" style="34" customWidth="1"/>
    <col min="17" max="17" width="11.75" style="34" customWidth="1"/>
    <col min="18" max="18" width="10.125" style="34" customWidth="1"/>
    <col min="19" max="19" width="10.125" style="36" customWidth="1"/>
    <col min="20" max="21" width="10.125" style="37" customWidth="1"/>
    <col min="22" max="23" width="10.125" style="34" customWidth="1"/>
    <col min="24" max="24" width="10.125" style="42" customWidth="1"/>
    <col min="25" max="28" width="10.125" style="36" customWidth="1"/>
    <col min="29" max="30" width="10.125" style="37" customWidth="1"/>
    <col min="31" max="16384" width="7.875" style="34" hidden="1"/>
  </cols>
  <sheetData>
    <row r="1" spans="1:30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</row>
    <row r="2" spans="1:30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59</v>
      </c>
      <c r="M2" s="30" t="s">
        <v>1094</v>
      </c>
      <c r="N2" s="38" t="s">
        <v>1112</v>
      </c>
      <c r="O2" s="30" t="s">
        <v>95</v>
      </c>
      <c r="P2" s="30" t="s">
        <v>61</v>
      </c>
      <c r="Q2" s="30" t="s">
        <v>186</v>
      </c>
      <c r="R2" s="30" t="s">
        <v>62</v>
      </c>
      <c r="S2" s="31" t="s">
        <v>96</v>
      </c>
      <c r="T2" s="32" t="s">
        <v>65</v>
      </c>
      <c r="U2" s="32" t="s">
        <v>98</v>
      </c>
      <c r="V2" s="30" t="s">
        <v>1118</v>
      </c>
      <c r="W2" s="30" t="s">
        <v>1119</v>
      </c>
      <c r="X2" s="38" t="s">
        <v>1121</v>
      </c>
      <c r="Y2" s="31" t="s">
        <v>100</v>
      </c>
      <c r="Z2" s="31" t="s">
        <v>64</v>
      </c>
      <c r="AA2" s="31" t="s">
        <v>101</v>
      </c>
      <c r="AB2" s="31" t="s">
        <v>66</v>
      </c>
      <c r="AC2" s="32" t="s">
        <v>67</v>
      </c>
      <c r="AD2" s="32" t="s">
        <v>68</v>
      </c>
    </row>
    <row r="3" spans="1:30" ht="14.25" x14ac:dyDescent="0.2">
      <c r="A3" s="34">
        <v>392</v>
      </c>
      <c r="B3" s="34">
        <v>392</v>
      </c>
      <c r="AC3" s="37" t="s">
        <v>181</v>
      </c>
    </row>
    <row r="4" spans="1:30" ht="14.25" x14ac:dyDescent="0.2">
      <c r="A4" s="34">
        <v>392</v>
      </c>
      <c r="B4" s="34">
        <v>1316</v>
      </c>
      <c r="AC4" s="37" t="s">
        <v>181</v>
      </c>
    </row>
    <row r="5" spans="1:30" ht="14.25" x14ac:dyDescent="0.2">
      <c r="A5" s="34">
        <v>392</v>
      </c>
      <c r="B5" s="34">
        <v>1317</v>
      </c>
      <c r="AC5" s="37" t="s">
        <v>181</v>
      </c>
    </row>
    <row r="6" spans="1:30" ht="14.25" x14ac:dyDescent="0.2">
      <c r="A6" s="34">
        <v>392</v>
      </c>
      <c r="B6" s="34">
        <v>1430</v>
      </c>
      <c r="AC6" s="37" t="s">
        <v>181</v>
      </c>
    </row>
    <row r="7" spans="1:30" ht="14.25" x14ac:dyDescent="0.2">
      <c r="A7" s="34">
        <v>392</v>
      </c>
      <c r="B7" s="34">
        <v>8891</v>
      </c>
      <c r="AC7" s="37" t="s">
        <v>181</v>
      </c>
    </row>
    <row r="8" spans="1:30" ht="14.25" x14ac:dyDescent="0.2">
      <c r="A8" s="34">
        <v>392</v>
      </c>
      <c r="B8" s="34">
        <v>14848</v>
      </c>
      <c r="AC8" s="37" t="s">
        <v>181</v>
      </c>
    </row>
    <row r="9" spans="1:30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</row>
    <row r="10" spans="1:30" ht="14.25" hidden="1" x14ac:dyDescent="0.2"/>
    <row r="11" spans="1:30" ht="14.25" hidden="1" x14ac:dyDescent="0.2"/>
  </sheetData>
  <sheetProtection formatColumns="0"/>
  <mergeCells count="2">
    <mergeCell ref="A1:AD1"/>
    <mergeCell ref="A9:AD9"/>
  </mergeCells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41E3-9984-49BF-B964-4650953E0BD6}">
  <sheetPr codeName="Sheet26"/>
  <dimension ref="A1:V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10.125" style="34" customWidth="1"/>
    <col min="7" max="7" width="10.125" style="42" customWidth="1"/>
    <col min="8" max="13" width="10.125" style="34" customWidth="1"/>
    <col min="14" max="14" width="10.125" style="36" customWidth="1"/>
    <col min="15" max="16" width="10.125" style="37" customWidth="1"/>
    <col min="17" max="20" width="10.125" style="36" customWidth="1"/>
    <col min="21" max="22" width="10.125" style="37" customWidth="1"/>
    <col min="23" max="16384" width="7.875" style="34" hidden="1"/>
  </cols>
  <sheetData>
    <row r="1" spans="1:22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ht="66.75" customHeight="1" x14ac:dyDescent="0.2">
      <c r="A2" s="30" t="s">
        <v>52</v>
      </c>
      <c r="B2" s="30" t="s">
        <v>53</v>
      </c>
      <c r="C2" s="30" t="s">
        <v>54</v>
      </c>
      <c r="D2" s="30" t="s">
        <v>55</v>
      </c>
      <c r="E2" s="30" t="s">
        <v>56</v>
      </c>
      <c r="F2" s="30" t="s">
        <v>57</v>
      </c>
      <c r="G2" s="38" t="s">
        <v>1486</v>
      </c>
      <c r="H2" s="30" t="s">
        <v>58</v>
      </c>
      <c r="I2" s="30" t="s">
        <v>93</v>
      </c>
      <c r="J2" s="30" t="s">
        <v>59</v>
      </c>
      <c r="K2" s="30" t="s">
        <v>60</v>
      </c>
      <c r="L2" s="30" t="s">
        <v>61</v>
      </c>
      <c r="M2" s="30" t="s">
        <v>62</v>
      </c>
      <c r="N2" s="31" t="s">
        <v>96</v>
      </c>
      <c r="O2" s="32" t="s">
        <v>65</v>
      </c>
      <c r="P2" s="32" t="s">
        <v>98</v>
      </c>
      <c r="Q2" s="31" t="s">
        <v>63</v>
      </c>
      <c r="R2" s="31" t="s">
        <v>64</v>
      </c>
      <c r="S2" s="31" t="s">
        <v>1487</v>
      </c>
      <c r="T2" s="31" t="s">
        <v>66</v>
      </c>
      <c r="U2" s="32" t="s">
        <v>67</v>
      </c>
      <c r="V2" s="32" t="s">
        <v>68</v>
      </c>
    </row>
    <row r="3" spans="1:22" ht="14.25" x14ac:dyDescent="0.2">
      <c r="A3" s="34">
        <v>392</v>
      </c>
      <c r="B3" s="34">
        <v>392</v>
      </c>
      <c r="U3" s="37" t="s">
        <v>181</v>
      </c>
    </row>
    <row r="4" spans="1:22" ht="14.25" x14ac:dyDescent="0.2">
      <c r="A4" s="34">
        <v>392</v>
      </c>
      <c r="B4" s="34">
        <v>1316</v>
      </c>
      <c r="U4" s="37" t="s">
        <v>181</v>
      </c>
    </row>
    <row r="5" spans="1:22" ht="14.25" x14ac:dyDescent="0.2">
      <c r="A5" s="34">
        <v>392</v>
      </c>
      <c r="B5" s="34">
        <v>1317</v>
      </c>
      <c r="U5" s="37" t="s">
        <v>181</v>
      </c>
    </row>
    <row r="6" spans="1:22" ht="14.25" x14ac:dyDescent="0.2">
      <c r="A6" s="34">
        <v>392</v>
      </c>
      <c r="B6" s="34">
        <v>1430</v>
      </c>
      <c r="U6" s="37" t="s">
        <v>181</v>
      </c>
    </row>
    <row r="7" spans="1:22" ht="14.25" x14ac:dyDescent="0.2">
      <c r="A7" s="34">
        <v>392</v>
      </c>
      <c r="B7" s="34">
        <v>8891</v>
      </c>
      <c r="U7" s="37" t="s">
        <v>181</v>
      </c>
    </row>
    <row r="8" spans="1:22" ht="14.25" x14ac:dyDescent="0.2">
      <c r="A8" s="34">
        <v>392</v>
      </c>
      <c r="B8" s="34">
        <v>14848</v>
      </c>
      <c r="U8" s="37" t="s">
        <v>181</v>
      </c>
    </row>
    <row r="9" spans="1:22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</row>
    <row r="10" spans="1:22" ht="14.25" hidden="1" x14ac:dyDescent="0.2"/>
    <row r="11" spans="1:22" ht="14.25" hidden="1" x14ac:dyDescent="0.2"/>
  </sheetData>
  <sheetProtection formatColumns="0"/>
  <mergeCells count="2">
    <mergeCell ref="A1:V1"/>
    <mergeCell ref="A9:V9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ADB2-1A72-4CFC-8922-2666A3C4010E}">
  <sheetPr codeName="Sheet27"/>
  <dimension ref="A1:X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6" width="10.125" style="34" customWidth="1"/>
    <col min="7" max="7" width="10.125" style="42" customWidth="1"/>
    <col min="8" max="10" width="10.125" style="34" customWidth="1"/>
    <col min="11" max="11" width="10.125" style="37" customWidth="1"/>
    <col min="12" max="15" width="10.125" style="34" customWidth="1"/>
    <col min="16" max="16" width="10.125" style="42" customWidth="1"/>
    <col min="17" max="17" width="10.125" style="34" customWidth="1"/>
    <col min="18" max="19" width="10.125" style="36" customWidth="1"/>
    <col min="20" max="22" width="10.125" style="34" customWidth="1"/>
    <col min="23" max="24" width="10.125" style="37" customWidth="1"/>
    <col min="25" max="16384" width="7.875" style="34" hidden="1"/>
  </cols>
  <sheetData>
    <row r="1" spans="1:24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66.75" customHeight="1" x14ac:dyDescent="0.2">
      <c r="A2" s="30" t="s">
        <v>52</v>
      </c>
      <c r="B2" s="30" t="s">
        <v>53</v>
      </c>
      <c r="C2" s="30" t="s">
        <v>1488</v>
      </c>
      <c r="D2" s="30" t="s">
        <v>57</v>
      </c>
      <c r="E2" s="30" t="s">
        <v>1489</v>
      </c>
      <c r="F2" s="30" t="s">
        <v>59</v>
      </c>
      <c r="G2" s="38" t="s">
        <v>1112</v>
      </c>
      <c r="H2" s="30" t="s">
        <v>1490</v>
      </c>
      <c r="I2" s="30" t="s">
        <v>1491</v>
      </c>
      <c r="J2" s="30" t="s">
        <v>1492</v>
      </c>
      <c r="K2" s="32" t="s">
        <v>1493</v>
      </c>
      <c r="L2" s="30" t="s">
        <v>1494</v>
      </c>
      <c r="M2" s="30" t="s">
        <v>1118</v>
      </c>
      <c r="N2" s="30" t="s">
        <v>1120</v>
      </c>
      <c r="O2" s="30" t="s">
        <v>1119</v>
      </c>
      <c r="P2" s="38" t="s">
        <v>1121</v>
      </c>
      <c r="Q2" s="30" t="s">
        <v>62</v>
      </c>
      <c r="R2" s="31" t="s">
        <v>1445</v>
      </c>
      <c r="S2" s="31" t="s">
        <v>66</v>
      </c>
      <c r="T2" s="30" t="s">
        <v>102</v>
      </c>
      <c r="U2" s="30" t="s">
        <v>190</v>
      </c>
      <c r="V2" s="30" t="s">
        <v>20</v>
      </c>
      <c r="W2" s="32" t="s">
        <v>67</v>
      </c>
      <c r="X2" s="32" t="s">
        <v>68</v>
      </c>
    </row>
    <row r="3" spans="1:24" ht="14.25" x14ac:dyDescent="0.2">
      <c r="A3" s="34">
        <v>392</v>
      </c>
      <c r="B3" s="34">
        <v>392</v>
      </c>
      <c r="W3" s="37" t="s">
        <v>181</v>
      </c>
    </row>
    <row r="4" spans="1:24" ht="14.25" x14ac:dyDescent="0.2">
      <c r="A4" s="34">
        <v>392</v>
      </c>
      <c r="B4" s="34">
        <v>1316</v>
      </c>
      <c r="W4" s="37" t="s">
        <v>181</v>
      </c>
    </row>
    <row r="5" spans="1:24" ht="14.25" x14ac:dyDescent="0.2">
      <c r="A5" s="34">
        <v>392</v>
      </c>
      <c r="B5" s="34">
        <v>1317</v>
      </c>
      <c r="W5" s="37" t="s">
        <v>181</v>
      </c>
    </row>
    <row r="6" spans="1:24" ht="14.25" x14ac:dyDescent="0.2">
      <c r="A6" s="34">
        <v>392</v>
      </c>
      <c r="B6" s="34">
        <v>1430</v>
      </c>
      <c r="W6" s="37" t="s">
        <v>181</v>
      </c>
    </row>
    <row r="7" spans="1:24" ht="14.25" x14ac:dyDescent="0.2">
      <c r="A7" s="34">
        <v>392</v>
      </c>
      <c r="B7" s="34">
        <v>8891</v>
      </c>
      <c r="W7" s="37" t="s">
        <v>181</v>
      </c>
    </row>
    <row r="8" spans="1:24" ht="14.25" x14ac:dyDescent="0.2">
      <c r="A8" s="34">
        <v>392</v>
      </c>
      <c r="B8" s="34">
        <v>14848</v>
      </c>
      <c r="W8" s="37" t="s">
        <v>181</v>
      </c>
    </row>
    <row r="9" spans="1:24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24" ht="14.25" hidden="1" x14ac:dyDescent="0.2"/>
    <row r="11" spans="1:24" ht="14.25" hidden="1" x14ac:dyDescent="0.2"/>
  </sheetData>
  <sheetProtection formatColumns="0"/>
  <mergeCells count="2">
    <mergeCell ref="A1:X1"/>
    <mergeCell ref="A9:X9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A5F7-8243-459A-AE1B-434F2F752B77}">
  <sheetPr codeName="Sheet28"/>
  <dimension ref="A1:W11"/>
  <sheetViews>
    <sheetView rightToLeft="1" workbookViewId="0">
      <selection activeCell="F24" sqref="F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6" width="10.125" style="34" customWidth="1"/>
    <col min="17" max="18" width="10.125" style="42" customWidth="1"/>
    <col min="19" max="19" width="10.125" style="37" customWidth="1"/>
    <col min="20" max="20" width="10.125" style="34" customWidth="1"/>
    <col min="21" max="21" width="10.125" style="36" customWidth="1"/>
    <col min="22" max="23" width="10.125" style="37" customWidth="1"/>
    <col min="24" max="16384" width="7.875" style="34" hidden="1"/>
  </cols>
  <sheetData>
    <row r="1" spans="1:23" ht="15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185</v>
      </c>
      <c r="M2" s="30" t="s">
        <v>59</v>
      </c>
      <c r="N2" s="30" t="s">
        <v>62</v>
      </c>
      <c r="O2" s="30" t="s">
        <v>1118</v>
      </c>
      <c r="P2" s="30" t="s">
        <v>1119</v>
      </c>
      <c r="Q2" s="38" t="s">
        <v>1121</v>
      </c>
      <c r="R2" s="38" t="s">
        <v>1122</v>
      </c>
      <c r="S2" s="32" t="s">
        <v>1495</v>
      </c>
      <c r="T2" s="30" t="s">
        <v>1496</v>
      </c>
      <c r="U2" s="31" t="s">
        <v>66</v>
      </c>
      <c r="V2" s="32" t="s">
        <v>67</v>
      </c>
      <c r="W2" s="32" t="s">
        <v>68</v>
      </c>
    </row>
    <row r="3" spans="1:23" ht="14.25" x14ac:dyDescent="0.2">
      <c r="A3" s="34">
        <v>392</v>
      </c>
      <c r="B3" s="34">
        <v>392</v>
      </c>
      <c r="V3" s="37" t="s">
        <v>181</v>
      </c>
    </row>
    <row r="4" spans="1:23" ht="14.25" x14ac:dyDescent="0.2">
      <c r="A4" s="34">
        <v>392</v>
      </c>
      <c r="B4" s="34">
        <v>1316</v>
      </c>
      <c r="V4" s="37" t="s">
        <v>181</v>
      </c>
    </row>
    <row r="5" spans="1:23" ht="14.25" x14ac:dyDescent="0.2">
      <c r="A5" s="34">
        <v>392</v>
      </c>
      <c r="B5" s="34">
        <v>1317</v>
      </c>
      <c r="V5" s="37" t="s">
        <v>181</v>
      </c>
    </row>
    <row r="6" spans="1:23" ht="14.25" x14ac:dyDescent="0.2">
      <c r="A6" s="34">
        <v>392</v>
      </c>
      <c r="B6" s="34">
        <v>1430</v>
      </c>
      <c r="V6" s="37" t="s">
        <v>181</v>
      </c>
    </row>
    <row r="7" spans="1:23" ht="14.25" x14ac:dyDescent="0.2">
      <c r="A7" s="34">
        <v>392</v>
      </c>
      <c r="B7" s="34">
        <v>8891</v>
      </c>
      <c r="V7" s="37" t="s">
        <v>181</v>
      </c>
    </row>
    <row r="8" spans="1:23" ht="14.25" x14ac:dyDescent="0.2">
      <c r="A8" s="34">
        <v>392</v>
      </c>
      <c r="B8" s="34">
        <v>14848</v>
      </c>
      <c r="V8" s="37" t="s">
        <v>181</v>
      </c>
    </row>
    <row r="9" spans="1:23" ht="14.25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</row>
    <row r="10" spans="1:23" ht="14.25" hidden="1" x14ac:dyDescent="0.2"/>
    <row r="11" spans="1:23" ht="14.25" hidden="1" x14ac:dyDescent="0.2"/>
  </sheetData>
  <sheetProtection formatColumns="0"/>
  <mergeCells count="2">
    <mergeCell ref="A1:W1"/>
    <mergeCell ref="A9:W9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AE02-8934-4D22-B3BF-09A3A4E4BD65}">
  <sheetPr codeName="Sheet29"/>
  <dimension ref="A1:R9"/>
  <sheetViews>
    <sheetView rightToLeft="1" workbookViewId="0">
      <selection activeCell="F24" sqref="F24"/>
    </sheetView>
  </sheetViews>
  <sheetFormatPr defaultColWidth="0" defaultRowHeight="14.25" zeroHeight="1" x14ac:dyDescent="0.2"/>
  <cols>
    <col min="1" max="8" width="10.125" style="34" customWidth="1"/>
    <col min="9" max="9" width="10.125" style="42" customWidth="1"/>
    <col min="10" max="10" width="10.125" style="34" customWidth="1"/>
    <col min="11" max="11" width="10.125" style="42" customWidth="1"/>
    <col min="12" max="14" width="10.125" style="36" customWidth="1"/>
    <col min="15" max="16" width="10.125" style="34" customWidth="1"/>
    <col min="17" max="18" width="10.125" style="37" customWidth="1"/>
    <col min="19" max="16384" width="7.875" style="34" hidden="1"/>
  </cols>
  <sheetData>
    <row r="1" spans="1:18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66.75" customHeight="1" x14ac:dyDescent="0.2">
      <c r="A2" s="30" t="s">
        <v>52</v>
      </c>
      <c r="B2" s="30" t="s">
        <v>53</v>
      </c>
      <c r="C2" s="30" t="s">
        <v>1497</v>
      </c>
      <c r="D2" s="30" t="s">
        <v>1498</v>
      </c>
      <c r="E2" s="30" t="s">
        <v>57</v>
      </c>
      <c r="F2" s="30" t="s">
        <v>58</v>
      </c>
      <c r="G2" s="30" t="s">
        <v>93</v>
      </c>
      <c r="H2" s="30" t="s">
        <v>59</v>
      </c>
      <c r="I2" s="38" t="s">
        <v>1499</v>
      </c>
      <c r="J2" s="30" t="s">
        <v>62</v>
      </c>
      <c r="K2" s="38" t="s">
        <v>1121</v>
      </c>
      <c r="L2" s="31" t="s">
        <v>63</v>
      </c>
      <c r="M2" s="31" t="s">
        <v>64</v>
      </c>
      <c r="N2" s="31" t="s">
        <v>66</v>
      </c>
      <c r="O2" s="30" t="s">
        <v>102</v>
      </c>
      <c r="P2" s="30" t="s">
        <v>20</v>
      </c>
      <c r="Q2" s="32" t="s">
        <v>67</v>
      </c>
      <c r="R2" s="32" t="s">
        <v>68</v>
      </c>
    </row>
    <row r="3" spans="1:18" x14ac:dyDescent="0.2">
      <c r="A3" s="34">
        <v>392</v>
      </c>
      <c r="B3" s="34">
        <v>392</v>
      </c>
    </row>
    <row r="4" spans="1:18" x14ac:dyDescent="0.2">
      <c r="A4" s="34">
        <v>392</v>
      </c>
      <c r="B4" s="34">
        <v>1316</v>
      </c>
    </row>
    <row r="5" spans="1:18" x14ac:dyDescent="0.2">
      <c r="A5" s="34">
        <v>392</v>
      </c>
      <c r="B5" s="34">
        <v>1317</v>
      </c>
    </row>
    <row r="6" spans="1:18" x14ac:dyDescent="0.2">
      <c r="A6" s="34">
        <v>392</v>
      </c>
      <c r="B6" s="34">
        <v>1430</v>
      </c>
    </row>
    <row r="7" spans="1:18" x14ac:dyDescent="0.2">
      <c r="A7" s="34">
        <v>392</v>
      </c>
      <c r="B7" s="34">
        <v>8891</v>
      </c>
    </row>
    <row r="8" spans="1:18" x14ac:dyDescent="0.2">
      <c r="A8" s="34">
        <v>392</v>
      </c>
      <c r="B8" s="34">
        <v>14848</v>
      </c>
    </row>
    <row r="9" spans="1:18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</row>
  </sheetData>
  <sheetProtection formatColumns="0"/>
  <mergeCells count="2">
    <mergeCell ref="A1:R1"/>
    <mergeCell ref="A9:R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993D-CA8F-46F6-96C6-2476D7B0EDD8}">
  <sheetPr codeName="Sheet4"/>
  <dimension ref="A1:Q43"/>
  <sheetViews>
    <sheetView rightToLeft="1" topLeftCell="A15" workbookViewId="0">
      <selection activeCell="H25" sqref="H25"/>
    </sheetView>
  </sheetViews>
  <sheetFormatPr defaultColWidth="0" defaultRowHeight="14.25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3" width="10.125" style="36" customWidth="1"/>
    <col min="14" max="14" width="10.125" style="37" customWidth="1"/>
    <col min="15" max="15" width="10.125" style="36" customWidth="1"/>
    <col min="16" max="17" width="10.125" style="37" customWidth="1"/>
    <col min="18" max="16384" width="7.875" style="34" hidden="1"/>
  </cols>
  <sheetData>
    <row r="1" spans="1:17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s="33" customFormat="1" ht="66.75" customHeight="1" x14ac:dyDescent="0.2">
      <c r="A2" s="30" t="s">
        <v>52</v>
      </c>
      <c r="B2" s="30" t="s">
        <v>53</v>
      </c>
      <c r="C2" s="30" t="s">
        <v>54</v>
      </c>
      <c r="D2" s="30" t="s">
        <v>55</v>
      </c>
      <c r="E2" s="30" t="s">
        <v>56</v>
      </c>
      <c r="F2" s="30" t="s">
        <v>57</v>
      </c>
      <c r="G2" s="30" t="s">
        <v>58</v>
      </c>
      <c r="H2" s="30" t="s">
        <v>59</v>
      </c>
      <c r="I2" s="30" t="s">
        <v>60</v>
      </c>
      <c r="J2" s="30" t="s">
        <v>61</v>
      </c>
      <c r="K2" s="30" t="s">
        <v>62</v>
      </c>
      <c r="L2" s="31" t="s">
        <v>63</v>
      </c>
      <c r="M2" s="31" t="s">
        <v>64</v>
      </c>
      <c r="N2" s="32" t="s">
        <v>65</v>
      </c>
      <c r="O2" s="31" t="s">
        <v>66</v>
      </c>
      <c r="P2" s="32" t="s">
        <v>67</v>
      </c>
      <c r="Q2" s="32" t="s">
        <v>68</v>
      </c>
    </row>
    <row r="3" spans="1:17" x14ac:dyDescent="0.2">
      <c r="A3" s="34">
        <v>392</v>
      </c>
      <c r="B3" s="34">
        <v>392</v>
      </c>
      <c r="C3" s="34" t="s">
        <v>69</v>
      </c>
      <c r="D3" s="34" t="s">
        <v>70</v>
      </c>
      <c r="E3" s="35" t="s">
        <v>71</v>
      </c>
      <c r="F3" s="34" t="s">
        <v>72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77</v>
      </c>
      <c r="L3" s="36">
        <v>-8.0999999999999996E-3</v>
      </c>
      <c r="M3" s="36">
        <v>1</v>
      </c>
      <c r="N3" s="37">
        <v>3.2800000000000003E-2</v>
      </c>
      <c r="O3" s="36">
        <v>-8.1200000000000005E-3</v>
      </c>
      <c r="P3" s="37">
        <v>-1.00000010000001E-7</v>
      </c>
      <c r="Q3" s="37">
        <v>0</v>
      </c>
    </row>
    <row r="4" spans="1:17" x14ac:dyDescent="0.2">
      <c r="A4" s="34">
        <v>392</v>
      </c>
      <c r="B4" s="34">
        <v>392</v>
      </c>
      <c r="C4" s="34" t="s">
        <v>69</v>
      </c>
      <c r="D4" s="34" t="s">
        <v>70</v>
      </c>
      <c r="E4" s="35" t="s">
        <v>71</v>
      </c>
      <c r="F4" s="34" t="s">
        <v>72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78</v>
      </c>
      <c r="L4" s="36">
        <v>0</v>
      </c>
      <c r="M4" s="36">
        <v>2.9780000000000002</v>
      </c>
      <c r="N4" s="37">
        <v>2.1299999999999999E-2</v>
      </c>
      <c r="O4" s="36">
        <v>0</v>
      </c>
      <c r="P4" s="37">
        <v>0</v>
      </c>
      <c r="Q4" s="37">
        <v>0</v>
      </c>
    </row>
    <row r="5" spans="1:17" x14ac:dyDescent="0.2">
      <c r="A5" s="34">
        <v>392</v>
      </c>
      <c r="B5" s="34">
        <v>392</v>
      </c>
      <c r="C5" s="34" t="s">
        <v>69</v>
      </c>
      <c r="D5" s="34" t="s">
        <v>70</v>
      </c>
      <c r="E5" s="35" t="s">
        <v>71</v>
      </c>
      <c r="F5" s="34" t="s">
        <v>72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79</v>
      </c>
      <c r="L5" s="36">
        <v>5.0000000000000001E-4</v>
      </c>
      <c r="M5" s="36">
        <v>1.8339999999999999E-2</v>
      </c>
      <c r="N5" s="37">
        <v>0</v>
      </c>
      <c r="O5" s="36">
        <v>1.0000000000000001E-5</v>
      </c>
      <c r="P5" s="37">
        <v>0</v>
      </c>
      <c r="Q5" s="37">
        <v>0</v>
      </c>
    </row>
    <row r="6" spans="1:17" x14ac:dyDescent="0.2">
      <c r="A6" s="34">
        <v>392</v>
      </c>
      <c r="B6" s="34">
        <v>392</v>
      </c>
      <c r="C6" s="34" t="s">
        <v>69</v>
      </c>
      <c r="D6" s="34" t="s">
        <v>70</v>
      </c>
      <c r="E6" s="35" t="s">
        <v>71</v>
      </c>
      <c r="F6" s="34" t="s">
        <v>80</v>
      </c>
      <c r="G6" s="34" t="s">
        <v>73</v>
      </c>
      <c r="H6" s="34" t="s">
        <v>74</v>
      </c>
      <c r="I6" s="34" t="s">
        <v>75</v>
      </c>
      <c r="J6" s="34" t="s">
        <v>76</v>
      </c>
      <c r="K6" s="34" t="s">
        <v>77</v>
      </c>
      <c r="L6" s="36">
        <v>0</v>
      </c>
      <c r="M6" s="36">
        <v>1</v>
      </c>
      <c r="N6" s="37">
        <v>3.2800000000000003E-2</v>
      </c>
      <c r="O6" s="36">
        <v>1.0000000000000001E-5</v>
      </c>
      <c r="P6" s="37">
        <v>0</v>
      </c>
      <c r="Q6" s="37">
        <v>0</v>
      </c>
    </row>
    <row r="7" spans="1:17" x14ac:dyDescent="0.2">
      <c r="A7" s="34">
        <v>392</v>
      </c>
      <c r="B7" s="34">
        <v>392</v>
      </c>
      <c r="C7" s="34" t="s">
        <v>69</v>
      </c>
      <c r="D7" s="34" t="s">
        <v>70</v>
      </c>
      <c r="E7" s="35" t="s">
        <v>71</v>
      </c>
      <c r="F7" s="34" t="s">
        <v>72</v>
      </c>
      <c r="G7" s="34" t="s">
        <v>73</v>
      </c>
      <c r="H7" s="34" t="s">
        <v>74</v>
      </c>
      <c r="I7" s="34" t="s">
        <v>75</v>
      </c>
      <c r="J7" s="34" t="s">
        <v>76</v>
      </c>
      <c r="K7" s="34" t="s">
        <v>81</v>
      </c>
      <c r="L7" s="36">
        <v>4.0000000000000002E-4</v>
      </c>
      <c r="M7" s="36">
        <v>6.3799999999999996E-2</v>
      </c>
      <c r="N7" s="37">
        <v>0</v>
      </c>
      <c r="O7" s="36">
        <v>3.0000000000000001E-5</v>
      </c>
      <c r="P7" s="37">
        <v>0</v>
      </c>
      <c r="Q7" s="37">
        <v>0</v>
      </c>
    </row>
    <row r="8" spans="1:17" x14ac:dyDescent="0.2">
      <c r="A8" s="34">
        <v>392</v>
      </c>
      <c r="B8" s="34">
        <v>392</v>
      </c>
      <c r="C8" s="34" t="s">
        <v>69</v>
      </c>
      <c r="D8" s="34" t="s">
        <v>70</v>
      </c>
      <c r="E8" s="35" t="s">
        <v>71</v>
      </c>
      <c r="F8" s="34" t="s">
        <v>72</v>
      </c>
      <c r="G8" s="34" t="s">
        <v>73</v>
      </c>
      <c r="H8" s="34" t="s">
        <v>74</v>
      </c>
      <c r="I8" s="34" t="s">
        <v>75</v>
      </c>
      <c r="J8" s="34" t="s">
        <v>76</v>
      </c>
      <c r="K8" s="34" t="s">
        <v>82</v>
      </c>
      <c r="L8" s="36">
        <v>2.0000000000000001E-4</v>
      </c>
      <c r="M8" s="36">
        <v>2.0512000000000001</v>
      </c>
      <c r="N8" s="37">
        <v>0</v>
      </c>
      <c r="O8" s="36">
        <v>5.6999999999999998E-4</v>
      </c>
      <c r="P8" s="37">
        <v>0</v>
      </c>
      <c r="Q8" s="37">
        <v>0</v>
      </c>
    </row>
    <row r="9" spans="1:17" x14ac:dyDescent="0.2">
      <c r="A9" s="34">
        <v>392</v>
      </c>
      <c r="B9" s="34">
        <v>392</v>
      </c>
      <c r="C9" s="34" t="s">
        <v>69</v>
      </c>
      <c r="D9" s="34" t="s">
        <v>70</v>
      </c>
      <c r="E9" s="35" t="s">
        <v>71</v>
      </c>
      <c r="F9" s="34" t="s">
        <v>72</v>
      </c>
      <c r="G9" s="34" t="s">
        <v>73</v>
      </c>
      <c r="H9" s="34" t="s">
        <v>74</v>
      </c>
      <c r="I9" s="34" t="s">
        <v>75</v>
      </c>
      <c r="J9" s="34" t="s">
        <v>76</v>
      </c>
      <c r="K9" s="34" t="s">
        <v>83</v>
      </c>
      <c r="L9" s="36">
        <v>4.0000000000000002E-4</v>
      </c>
      <c r="M9" s="36">
        <v>3.6802000000000001</v>
      </c>
      <c r="N9" s="37">
        <v>0</v>
      </c>
      <c r="O9" s="36">
        <v>1.6900000000000001E-3</v>
      </c>
      <c r="P9" s="37">
        <v>0</v>
      </c>
      <c r="Q9" s="37">
        <v>0</v>
      </c>
    </row>
    <row r="10" spans="1:17" x14ac:dyDescent="0.2">
      <c r="A10" s="34">
        <v>392</v>
      </c>
      <c r="B10" s="34">
        <v>392</v>
      </c>
      <c r="C10" s="34" t="s">
        <v>69</v>
      </c>
      <c r="D10" s="34" t="s">
        <v>70</v>
      </c>
      <c r="E10" s="35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4" t="s">
        <v>76</v>
      </c>
      <c r="K10" s="34" t="s">
        <v>84</v>
      </c>
      <c r="L10" s="36">
        <v>0.129</v>
      </c>
      <c r="M10" s="36">
        <v>0.4541</v>
      </c>
      <c r="N10" s="37">
        <v>0</v>
      </c>
      <c r="O10" s="36">
        <v>5.8599999999999999E-2</v>
      </c>
      <c r="P10" s="37">
        <v>1.0000001000000101E-6</v>
      </c>
      <c r="Q10" s="37">
        <v>0</v>
      </c>
    </row>
    <row r="11" spans="1:17" x14ac:dyDescent="0.2">
      <c r="A11" s="34">
        <v>392</v>
      </c>
      <c r="B11" s="34">
        <v>392</v>
      </c>
      <c r="C11" s="34" t="s">
        <v>69</v>
      </c>
      <c r="D11" s="34" t="s">
        <v>70</v>
      </c>
      <c r="E11" s="35" t="s">
        <v>71</v>
      </c>
      <c r="F11" s="34" t="s">
        <v>80</v>
      </c>
      <c r="G11" s="34" t="s">
        <v>73</v>
      </c>
      <c r="H11" s="34" t="s">
        <v>74</v>
      </c>
      <c r="I11" s="34" t="s">
        <v>75</v>
      </c>
      <c r="J11" s="34" t="s">
        <v>76</v>
      </c>
      <c r="K11" s="34" t="s">
        <v>77</v>
      </c>
      <c r="L11" s="36">
        <v>3.1798999999999999</v>
      </c>
      <c r="M11" s="36">
        <v>1</v>
      </c>
      <c r="N11" s="37">
        <v>3.2800000000000003E-2</v>
      </c>
      <c r="O11" s="36">
        <v>3.1799300000000001</v>
      </c>
      <c r="P11" s="37">
        <v>5.5500005550000557E-5</v>
      </c>
      <c r="Q11" s="37">
        <v>1.3E-6</v>
      </c>
    </row>
    <row r="12" spans="1:17" x14ac:dyDescent="0.2">
      <c r="A12" s="34">
        <v>392</v>
      </c>
      <c r="B12" s="34">
        <v>392</v>
      </c>
      <c r="C12" s="34" t="s">
        <v>69</v>
      </c>
      <c r="D12" s="34" t="s">
        <v>70</v>
      </c>
      <c r="E12" s="35" t="s">
        <v>71</v>
      </c>
      <c r="F12" s="34" t="s">
        <v>72</v>
      </c>
      <c r="G12" s="34" t="s">
        <v>73</v>
      </c>
      <c r="H12" s="34" t="s">
        <v>74</v>
      </c>
      <c r="I12" s="34" t="s">
        <v>75</v>
      </c>
      <c r="J12" s="34" t="s">
        <v>76</v>
      </c>
      <c r="K12" s="34" t="s">
        <v>85</v>
      </c>
      <c r="L12" s="36">
        <v>26.007100000000001</v>
      </c>
      <c r="M12" s="36">
        <v>3.3944999999999999</v>
      </c>
      <c r="N12" s="37">
        <v>0</v>
      </c>
      <c r="O12" s="36">
        <v>88.281300000000002</v>
      </c>
      <c r="P12" s="37">
        <v>1.5412001541200155E-3</v>
      </c>
      <c r="Q12" s="37">
        <v>3.5099999999999999E-5</v>
      </c>
    </row>
    <row r="13" spans="1:17" x14ac:dyDescent="0.2">
      <c r="A13" s="34">
        <v>392</v>
      </c>
      <c r="B13" s="34">
        <v>392</v>
      </c>
      <c r="C13" s="34" t="s">
        <v>69</v>
      </c>
      <c r="D13" s="34" t="s">
        <v>70</v>
      </c>
      <c r="E13" s="35" t="s">
        <v>71</v>
      </c>
      <c r="F13" s="34" t="s">
        <v>72</v>
      </c>
      <c r="G13" s="34" t="s">
        <v>73</v>
      </c>
      <c r="H13" s="34" t="s">
        <v>74</v>
      </c>
      <c r="I13" s="34" t="s">
        <v>75</v>
      </c>
      <c r="J13" s="34" t="s">
        <v>76</v>
      </c>
      <c r="K13" s="34" t="s">
        <v>86</v>
      </c>
      <c r="L13" s="36">
        <v>82.370599999999996</v>
      </c>
      <c r="M13" s="36">
        <v>3.9388999999999998</v>
      </c>
      <c r="N13" s="37">
        <v>0</v>
      </c>
      <c r="O13" s="36">
        <v>324.44995</v>
      </c>
      <c r="P13" s="37">
        <v>5.6643005664300571E-3</v>
      </c>
      <c r="Q13" s="37">
        <v>1.2889999999999999E-4</v>
      </c>
    </row>
    <row r="14" spans="1:17" x14ac:dyDescent="0.2">
      <c r="A14" s="34">
        <v>392</v>
      </c>
      <c r="B14" s="34">
        <v>392</v>
      </c>
      <c r="C14" s="34" t="s">
        <v>69</v>
      </c>
      <c r="D14" s="34" t="s">
        <v>70</v>
      </c>
      <c r="E14" s="35" t="s">
        <v>71</v>
      </c>
      <c r="F14" s="34" t="s">
        <v>72</v>
      </c>
      <c r="G14" s="34" t="s">
        <v>73</v>
      </c>
      <c r="H14" s="34" t="s">
        <v>74</v>
      </c>
      <c r="I14" s="34" t="s">
        <v>75</v>
      </c>
      <c r="J14" s="34" t="s">
        <v>76</v>
      </c>
      <c r="K14" s="34" t="s">
        <v>78</v>
      </c>
      <c r="L14" s="36">
        <v>5131.5029000000004</v>
      </c>
      <c r="M14" s="36">
        <v>2.9780000000000002</v>
      </c>
      <c r="N14" s="37">
        <v>2.1299999999999999E-2</v>
      </c>
      <c r="O14" s="36">
        <v>15281.61572</v>
      </c>
      <c r="P14" s="37">
        <v>0.26678742667874267</v>
      </c>
      <c r="Q14" s="37">
        <v>6.0730999999999997E-3</v>
      </c>
    </row>
    <row r="15" spans="1:17" x14ac:dyDescent="0.2">
      <c r="A15" s="34">
        <v>392</v>
      </c>
      <c r="B15" s="34">
        <v>392</v>
      </c>
      <c r="C15" s="34" t="s">
        <v>69</v>
      </c>
      <c r="D15" s="34" t="s">
        <v>70</v>
      </c>
      <c r="E15" s="35" t="s">
        <v>71</v>
      </c>
      <c r="F15" s="34" t="s">
        <v>87</v>
      </c>
      <c r="G15" s="34" t="s">
        <v>73</v>
      </c>
      <c r="H15" s="34" t="s">
        <v>74</v>
      </c>
      <c r="I15" s="34" t="s">
        <v>75</v>
      </c>
      <c r="J15" s="34" t="s">
        <v>76</v>
      </c>
      <c r="K15" s="34" t="s">
        <v>77</v>
      </c>
      <c r="L15" s="36">
        <v>41582.537199999999</v>
      </c>
      <c r="M15" s="36">
        <v>1</v>
      </c>
      <c r="N15" s="37">
        <v>3.2800000000000003E-2</v>
      </c>
      <c r="O15" s="36">
        <v>41582.537250000001</v>
      </c>
      <c r="P15" s="37">
        <v>0.72595067259506729</v>
      </c>
      <c r="Q15" s="37">
        <v>1.6525499999999999E-2</v>
      </c>
    </row>
    <row r="16" spans="1:17" x14ac:dyDescent="0.2">
      <c r="A16" s="34">
        <v>392</v>
      </c>
      <c r="B16" s="34">
        <v>1316</v>
      </c>
      <c r="C16" s="34" t="s">
        <v>69</v>
      </c>
      <c r="D16" s="34" t="s">
        <v>70</v>
      </c>
      <c r="E16" s="35" t="s">
        <v>71</v>
      </c>
      <c r="F16" s="34" t="s">
        <v>72</v>
      </c>
      <c r="G16" s="34" t="s">
        <v>73</v>
      </c>
      <c r="H16" s="34" t="s">
        <v>74</v>
      </c>
      <c r="I16" s="34" t="s">
        <v>75</v>
      </c>
      <c r="J16" s="34" t="s">
        <v>76</v>
      </c>
      <c r="K16" s="34" t="s">
        <v>81</v>
      </c>
      <c r="L16" s="36">
        <v>0.59709999999999996</v>
      </c>
      <c r="M16" s="36">
        <v>6.3799999999999996E-2</v>
      </c>
      <c r="N16" s="37">
        <v>0</v>
      </c>
      <c r="O16" s="36">
        <v>3.8100000000000002E-2</v>
      </c>
      <c r="P16" s="37">
        <v>2.4000000000000001E-5</v>
      </c>
      <c r="Q16" s="37">
        <v>8.9999999999999996E-7</v>
      </c>
    </row>
    <row r="17" spans="1:17" x14ac:dyDescent="0.2">
      <c r="A17" s="34">
        <v>392</v>
      </c>
      <c r="B17" s="34">
        <v>1316</v>
      </c>
      <c r="C17" s="34" t="s">
        <v>69</v>
      </c>
      <c r="D17" s="34" t="s">
        <v>70</v>
      </c>
      <c r="E17" s="35" t="s">
        <v>71</v>
      </c>
      <c r="F17" s="34" t="s">
        <v>72</v>
      </c>
      <c r="G17" s="34" t="s">
        <v>73</v>
      </c>
      <c r="H17" s="34" t="s">
        <v>74</v>
      </c>
      <c r="I17" s="34" t="s">
        <v>75</v>
      </c>
      <c r="J17" s="34" t="s">
        <v>76</v>
      </c>
      <c r="K17" s="34" t="s">
        <v>85</v>
      </c>
      <c r="L17" s="36">
        <v>0.54459999999999997</v>
      </c>
      <c r="M17" s="36">
        <v>3.3944999999999999</v>
      </c>
      <c r="N17" s="37">
        <v>0</v>
      </c>
      <c r="O17" s="36">
        <v>1.8487100000000001</v>
      </c>
      <c r="P17" s="37">
        <v>1.1634E-3</v>
      </c>
      <c r="Q17" s="37">
        <v>4.5500000000000001E-5</v>
      </c>
    </row>
    <row r="18" spans="1:17" x14ac:dyDescent="0.2">
      <c r="A18" s="34">
        <v>392</v>
      </c>
      <c r="B18" s="34">
        <v>1316</v>
      </c>
      <c r="C18" s="34" t="s">
        <v>69</v>
      </c>
      <c r="D18" s="34" t="s">
        <v>70</v>
      </c>
      <c r="E18" s="35" t="s">
        <v>71</v>
      </c>
      <c r="F18" s="34" t="s">
        <v>72</v>
      </c>
      <c r="G18" s="34" t="s">
        <v>73</v>
      </c>
      <c r="H18" s="34" t="s">
        <v>74</v>
      </c>
      <c r="I18" s="34" t="s">
        <v>75</v>
      </c>
      <c r="J18" s="34" t="s">
        <v>76</v>
      </c>
      <c r="K18" s="34" t="s">
        <v>78</v>
      </c>
      <c r="L18" s="36">
        <v>63.395400000000002</v>
      </c>
      <c r="M18" s="36">
        <v>2.9780000000000002</v>
      </c>
      <c r="N18" s="37">
        <v>2.1299999999999999E-2</v>
      </c>
      <c r="O18" s="36">
        <v>188.79173</v>
      </c>
      <c r="P18" s="37">
        <v>0.1188106</v>
      </c>
      <c r="Q18" s="37">
        <v>4.6426000000000002E-3</v>
      </c>
    </row>
    <row r="19" spans="1:17" x14ac:dyDescent="0.2">
      <c r="A19" s="34">
        <v>392</v>
      </c>
      <c r="B19" s="34">
        <v>1316</v>
      </c>
      <c r="C19" s="34" t="s">
        <v>69</v>
      </c>
      <c r="D19" s="34" t="s">
        <v>70</v>
      </c>
      <c r="E19" s="35" t="s">
        <v>71</v>
      </c>
      <c r="F19" s="34" t="s">
        <v>87</v>
      </c>
      <c r="G19" s="34" t="s">
        <v>73</v>
      </c>
      <c r="H19" s="34" t="s">
        <v>74</v>
      </c>
      <c r="I19" s="34" t="s">
        <v>75</v>
      </c>
      <c r="J19" s="34" t="s">
        <v>76</v>
      </c>
      <c r="K19" s="34" t="s">
        <v>77</v>
      </c>
      <c r="L19" s="36">
        <v>1398.3358000000001</v>
      </c>
      <c r="M19" s="36">
        <v>1</v>
      </c>
      <c r="N19" s="37">
        <v>3.2800000000000003E-2</v>
      </c>
      <c r="O19" s="36">
        <v>1398.3358599999999</v>
      </c>
      <c r="P19" s="37">
        <v>0.88000199999999995</v>
      </c>
      <c r="Q19" s="37">
        <v>3.4386699999999999E-2</v>
      </c>
    </row>
    <row r="20" spans="1:17" x14ac:dyDescent="0.2">
      <c r="A20" s="34">
        <v>392</v>
      </c>
      <c r="B20" s="34">
        <v>1317</v>
      </c>
      <c r="C20" s="34" t="s">
        <v>69</v>
      </c>
      <c r="D20" s="34" t="s">
        <v>70</v>
      </c>
      <c r="E20" s="35" t="s">
        <v>71</v>
      </c>
      <c r="F20" s="34" t="s">
        <v>72</v>
      </c>
      <c r="G20" s="34" t="s">
        <v>73</v>
      </c>
      <c r="H20" s="34" t="s">
        <v>74</v>
      </c>
      <c r="I20" s="34" t="s">
        <v>75</v>
      </c>
      <c r="J20" s="34" t="s">
        <v>76</v>
      </c>
      <c r="K20" s="34" t="s">
        <v>78</v>
      </c>
      <c r="L20" s="36">
        <v>0</v>
      </c>
      <c r="M20" s="36">
        <v>2.9780000000000002</v>
      </c>
      <c r="N20" s="37">
        <v>2.1299999999999999E-2</v>
      </c>
      <c r="O20" s="36">
        <v>0</v>
      </c>
      <c r="P20" s="37">
        <v>0</v>
      </c>
      <c r="Q20" s="37">
        <v>0</v>
      </c>
    </row>
    <row r="21" spans="1:17" x14ac:dyDescent="0.2">
      <c r="A21" s="34">
        <v>392</v>
      </c>
      <c r="B21" s="34">
        <v>1317</v>
      </c>
      <c r="C21" s="34" t="s">
        <v>69</v>
      </c>
      <c r="D21" s="34" t="s">
        <v>70</v>
      </c>
      <c r="E21" s="35" t="s">
        <v>71</v>
      </c>
      <c r="F21" s="34" t="s">
        <v>72</v>
      </c>
      <c r="G21" s="34" t="s">
        <v>73</v>
      </c>
      <c r="H21" s="34" t="s">
        <v>74</v>
      </c>
      <c r="I21" s="34" t="s">
        <v>75</v>
      </c>
      <c r="J21" s="34" t="s">
        <v>76</v>
      </c>
      <c r="K21" s="34" t="s">
        <v>81</v>
      </c>
      <c r="L21" s="36">
        <v>6.9999999999999999E-4</v>
      </c>
      <c r="M21" s="36">
        <v>6.3799999999999996E-2</v>
      </c>
      <c r="N21" s="37">
        <v>0</v>
      </c>
      <c r="O21" s="36">
        <v>5.0000000000000002E-5</v>
      </c>
      <c r="P21" s="37">
        <v>0</v>
      </c>
      <c r="Q21" s="37">
        <v>0</v>
      </c>
    </row>
    <row r="22" spans="1:17" x14ac:dyDescent="0.2">
      <c r="A22" s="34">
        <v>392</v>
      </c>
      <c r="B22" s="34">
        <v>1317</v>
      </c>
      <c r="C22" s="34" t="s">
        <v>69</v>
      </c>
      <c r="D22" s="34" t="s">
        <v>70</v>
      </c>
      <c r="E22" s="35" t="s">
        <v>71</v>
      </c>
      <c r="F22" s="34" t="s">
        <v>72</v>
      </c>
      <c r="G22" s="34" t="s">
        <v>73</v>
      </c>
      <c r="H22" s="34" t="s">
        <v>74</v>
      </c>
      <c r="I22" s="34" t="s">
        <v>75</v>
      </c>
      <c r="J22" s="34" t="s">
        <v>76</v>
      </c>
      <c r="K22" s="34" t="s">
        <v>88</v>
      </c>
      <c r="L22" s="36">
        <v>1E-4</v>
      </c>
      <c r="M22" s="36">
        <v>0.37969999999999998</v>
      </c>
      <c r="N22" s="37">
        <v>0</v>
      </c>
      <c r="O22" s="36">
        <v>6.9999999999999994E-5</v>
      </c>
      <c r="P22" s="37">
        <v>0</v>
      </c>
      <c r="Q22" s="37">
        <v>0</v>
      </c>
    </row>
    <row r="23" spans="1:17" x14ac:dyDescent="0.2">
      <c r="A23" s="34">
        <v>392</v>
      </c>
      <c r="B23" s="34">
        <v>1317</v>
      </c>
      <c r="C23" s="34" t="s">
        <v>69</v>
      </c>
      <c r="D23" s="34" t="s">
        <v>70</v>
      </c>
      <c r="E23" s="35" t="s">
        <v>71</v>
      </c>
      <c r="F23" s="34" t="s">
        <v>72</v>
      </c>
      <c r="G23" s="34" t="s">
        <v>73</v>
      </c>
      <c r="H23" s="34" t="s">
        <v>74</v>
      </c>
      <c r="I23" s="34" t="s">
        <v>75</v>
      </c>
      <c r="J23" s="34" t="s">
        <v>76</v>
      </c>
      <c r="K23" s="34" t="s">
        <v>84</v>
      </c>
      <c r="L23" s="36">
        <v>2.9999999999999997E-4</v>
      </c>
      <c r="M23" s="36">
        <v>0.4541</v>
      </c>
      <c r="N23" s="37">
        <v>0</v>
      </c>
      <c r="O23" s="36">
        <v>1.3999999999999999E-4</v>
      </c>
      <c r="P23" s="37">
        <v>9.9999999999999995E-8</v>
      </c>
      <c r="Q23" s="37">
        <v>0</v>
      </c>
    </row>
    <row r="24" spans="1:17" x14ac:dyDescent="0.2">
      <c r="A24" s="34">
        <v>392</v>
      </c>
      <c r="B24" s="34">
        <v>1317</v>
      </c>
      <c r="C24" s="34" t="s">
        <v>69</v>
      </c>
      <c r="D24" s="34" t="s">
        <v>70</v>
      </c>
      <c r="E24" s="35" t="s">
        <v>71</v>
      </c>
      <c r="F24" s="34" t="s">
        <v>72</v>
      </c>
      <c r="G24" s="34" t="s">
        <v>73</v>
      </c>
      <c r="H24" s="34" t="s">
        <v>74</v>
      </c>
      <c r="I24" s="34" t="s">
        <v>75</v>
      </c>
      <c r="J24" s="34" t="s">
        <v>76</v>
      </c>
      <c r="K24" s="34" t="s">
        <v>82</v>
      </c>
      <c r="L24" s="36">
        <v>2.0000000000000001E-4</v>
      </c>
      <c r="M24" s="36">
        <v>2.0512000000000001</v>
      </c>
      <c r="N24" s="37">
        <v>0</v>
      </c>
      <c r="O24" s="36">
        <v>5.1000000000000004E-4</v>
      </c>
      <c r="P24" s="37">
        <v>2.9999999999999999E-7</v>
      </c>
      <c r="Q24" s="37">
        <v>0</v>
      </c>
    </row>
    <row r="25" spans="1:17" x14ac:dyDescent="0.2">
      <c r="A25" s="34">
        <v>392</v>
      </c>
      <c r="B25" s="34">
        <v>1317</v>
      </c>
      <c r="C25" s="34" t="s">
        <v>69</v>
      </c>
      <c r="D25" s="34" t="s">
        <v>70</v>
      </c>
      <c r="E25" s="35" t="s">
        <v>71</v>
      </c>
      <c r="F25" s="34" t="s">
        <v>72</v>
      </c>
      <c r="G25" s="34" t="s">
        <v>73</v>
      </c>
      <c r="H25" s="34" t="s">
        <v>74</v>
      </c>
      <c r="I25" s="34" t="s">
        <v>75</v>
      </c>
      <c r="J25" s="34" t="s">
        <v>76</v>
      </c>
      <c r="K25" s="34" t="s">
        <v>86</v>
      </c>
      <c r="L25" s="36">
        <v>1E-4</v>
      </c>
      <c r="M25" s="36">
        <v>3.9388999999999998</v>
      </c>
      <c r="N25" s="37">
        <v>0</v>
      </c>
      <c r="O25" s="36">
        <v>5.1000000000000004E-4</v>
      </c>
      <c r="P25" s="37">
        <v>2.9999999999999999E-7</v>
      </c>
      <c r="Q25" s="37">
        <v>0</v>
      </c>
    </row>
    <row r="26" spans="1:17" x14ac:dyDescent="0.2">
      <c r="A26" s="34">
        <v>392</v>
      </c>
      <c r="B26" s="34">
        <v>1317</v>
      </c>
      <c r="C26" s="34" t="s">
        <v>69</v>
      </c>
      <c r="D26" s="34" t="s">
        <v>70</v>
      </c>
      <c r="E26" s="35" t="s">
        <v>71</v>
      </c>
      <c r="F26" s="34" t="s">
        <v>72</v>
      </c>
      <c r="G26" s="34" t="s">
        <v>73</v>
      </c>
      <c r="H26" s="34" t="s">
        <v>74</v>
      </c>
      <c r="I26" s="34" t="s">
        <v>75</v>
      </c>
      <c r="J26" s="34" t="s">
        <v>76</v>
      </c>
      <c r="K26" s="34" t="s">
        <v>79</v>
      </c>
      <c r="L26" s="36">
        <v>5.4467999999999996</v>
      </c>
      <c r="M26" s="36">
        <v>1.8339999999999999E-2</v>
      </c>
      <c r="N26" s="37">
        <v>0</v>
      </c>
      <c r="O26" s="36">
        <v>9.9900000000000003E-2</v>
      </c>
      <c r="P26" s="37">
        <v>5.9599999999999999E-5</v>
      </c>
      <c r="Q26" s="37">
        <v>1.3E-6</v>
      </c>
    </row>
    <row r="27" spans="1:17" x14ac:dyDescent="0.2">
      <c r="A27" s="34">
        <v>392</v>
      </c>
      <c r="B27" s="34">
        <v>1317</v>
      </c>
      <c r="C27" s="34" t="s">
        <v>69</v>
      </c>
      <c r="D27" s="34" t="s">
        <v>70</v>
      </c>
      <c r="E27" s="35" t="s">
        <v>71</v>
      </c>
      <c r="F27" s="34" t="s">
        <v>72</v>
      </c>
      <c r="G27" s="34" t="s">
        <v>73</v>
      </c>
      <c r="H27" s="34" t="s">
        <v>74</v>
      </c>
      <c r="I27" s="34" t="s">
        <v>75</v>
      </c>
      <c r="J27" s="34" t="s">
        <v>76</v>
      </c>
      <c r="K27" s="34" t="s">
        <v>85</v>
      </c>
      <c r="L27" s="36">
        <v>3.61E-2</v>
      </c>
      <c r="M27" s="36">
        <v>3.3944999999999999</v>
      </c>
      <c r="N27" s="37">
        <v>0</v>
      </c>
      <c r="O27" s="36">
        <v>0.12284</v>
      </c>
      <c r="P27" s="37">
        <v>7.3300000000000006E-5</v>
      </c>
      <c r="Q27" s="37">
        <v>1.5999999999999999E-6</v>
      </c>
    </row>
    <row r="28" spans="1:17" x14ac:dyDescent="0.2">
      <c r="A28" s="34">
        <v>392</v>
      </c>
      <c r="B28" s="34">
        <v>1317</v>
      </c>
      <c r="C28" s="34" t="s">
        <v>69</v>
      </c>
      <c r="D28" s="34" t="s">
        <v>70</v>
      </c>
      <c r="E28" s="35" t="s">
        <v>71</v>
      </c>
      <c r="F28" s="34" t="s">
        <v>72</v>
      </c>
      <c r="G28" s="34" t="s">
        <v>73</v>
      </c>
      <c r="H28" s="34" t="s">
        <v>74</v>
      </c>
      <c r="I28" s="34" t="s">
        <v>75</v>
      </c>
      <c r="J28" s="34" t="s">
        <v>76</v>
      </c>
      <c r="K28" s="34" t="s">
        <v>83</v>
      </c>
      <c r="L28" s="36">
        <v>6.5500000000000003E-2</v>
      </c>
      <c r="M28" s="36">
        <v>3.6802000000000001</v>
      </c>
      <c r="N28" s="37">
        <v>0</v>
      </c>
      <c r="O28" s="36">
        <v>0.2412</v>
      </c>
      <c r="P28" s="37">
        <v>1.44E-4</v>
      </c>
      <c r="Q28" s="37">
        <v>3.1999999999999999E-6</v>
      </c>
    </row>
    <row r="29" spans="1:17" x14ac:dyDescent="0.2">
      <c r="A29" s="34">
        <v>392</v>
      </c>
      <c r="B29" s="34">
        <v>1317</v>
      </c>
      <c r="C29" s="34" t="s">
        <v>69</v>
      </c>
      <c r="D29" s="34" t="s">
        <v>70</v>
      </c>
      <c r="E29" s="35" t="s">
        <v>71</v>
      </c>
      <c r="F29" s="34" t="s">
        <v>72</v>
      </c>
      <c r="G29" s="34" t="s">
        <v>73</v>
      </c>
      <c r="H29" s="34" t="s">
        <v>74</v>
      </c>
      <c r="I29" s="34" t="s">
        <v>75</v>
      </c>
      <c r="J29" s="34" t="s">
        <v>76</v>
      </c>
      <c r="K29" s="34" t="s">
        <v>89</v>
      </c>
      <c r="L29" s="36">
        <v>0.55300000000000005</v>
      </c>
      <c r="M29" s="36">
        <v>2.2993000000000001</v>
      </c>
      <c r="N29" s="37">
        <v>0</v>
      </c>
      <c r="O29" s="36">
        <v>1.2716000000000001</v>
      </c>
      <c r="P29" s="37">
        <v>7.5900000000000002E-4</v>
      </c>
      <c r="Q29" s="37">
        <v>1.6799999999999998E-5</v>
      </c>
    </row>
    <row r="30" spans="1:17" x14ac:dyDescent="0.2">
      <c r="A30" s="34">
        <v>392</v>
      </c>
      <c r="B30" s="34">
        <v>1317</v>
      </c>
      <c r="C30" s="34" t="s">
        <v>69</v>
      </c>
      <c r="D30" s="34" t="s">
        <v>70</v>
      </c>
      <c r="E30" s="35" t="s">
        <v>71</v>
      </c>
      <c r="F30" s="34" t="s">
        <v>72</v>
      </c>
      <c r="G30" s="34" t="s">
        <v>73</v>
      </c>
      <c r="H30" s="34" t="s">
        <v>74</v>
      </c>
      <c r="I30" s="34" t="s">
        <v>75</v>
      </c>
      <c r="J30" s="34" t="s">
        <v>76</v>
      </c>
      <c r="K30" s="34" t="s">
        <v>78</v>
      </c>
      <c r="L30" s="36">
        <v>14.689299999999999</v>
      </c>
      <c r="M30" s="36">
        <v>2.9780000000000002</v>
      </c>
      <c r="N30" s="37">
        <v>2.1299999999999999E-2</v>
      </c>
      <c r="O30" s="36">
        <v>43.744819999999997</v>
      </c>
      <c r="P30" s="37">
        <v>2.6109400000000001E-2</v>
      </c>
      <c r="Q30" s="37">
        <v>5.7839999999999996E-4</v>
      </c>
    </row>
    <row r="31" spans="1:17" x14ac:dyDescent="0.2">
      <c r="A31" s="34">
        <v>392</v>
      </c>
      <c r="B31" s="34">
        <v>1317</v>
      </c>
      <c r="C31" s="34" t="s">
        <v>69</v>
      </c>
      <c r="D31" s="34" t="s">
        <v>70</v>
      </c>
      <c r="E31" s="35" t="s">
        <v>71</v>
      </c>
      <c r="F31" s="34" t="s">
        <v>87</v>
      </c>
      <c r="G31" s="34" t="s">
        <v>73</v>
      </c>
      <c r="H31" s="34" t="s">
        <v>74</v>
      </c>
      <c r="I31" s="34" t="s">
        <v>75</v>
      </c>
      <c r="J31" s="34" t="s">
        <v>76</v>
      </c>
      <c r="K31" s="34" t="s">
        <v>77</v>
      </c>
      <c r="L31" s="36">
        <v>1629.9646</v>
      </c>
      <c r="M31" s="36">
        <v>1</v>
      </c>
      <c r="N31" s="37">
        <v>3.2800000000000003E-2</v>
      </c>
      <c r="O31" s="36">
        <v>1629.96461</v>
      </c>
      <c r="P31" s="37">
        <v>0.972854</v>
      </c>
      <c r="Q31" s="37">
        <v>2.15512E-2</v>
      </c>
    </row>
    <row r="32" spans="1:17" x14ac:dyDescent="0.2">
      <c r="A32" s="34">
        <v>392</v>
      </c>
      <c r="B32" s="34">
        <v>1430</v>
      </c>
      <c r="C32" s="34" t="s">
        <v>69</v>
      </c>
      <c r="D32" s="34" t="s">
        <v>70</v>
      </c>
      <c r="E32" s="35" t="s">
        <v>71</v>
      </c>
      <c r="F32" s="34" t="s">
        <v>80</v>
      </c>
      <c r="G32" s="34" t="s">
        <v>73</v>
      </c>
      <c r="H32" s="34" t="s">
        <v>74</v>
      </c>
      <c r="I32" s="34" t="s">
        <v>75</v>
      </c>
      <c r="J32" s="34" t="s">
        <v>76</v>
      </c>
      <c r="K32" s="34" t="s">
        <v>77</v>
      </c>
      <c r="L32" s="36">
        <v>-217.0737</v>
      </c>
      <c r="M32" s="36">
        <v>1</v>
      </c>
      <c r="N32" s="37">
        <v>3.2800000000000003E-2</v>
      </c>
      <c r="O32" s="36">
        <v>-217.07371000000001</v>
      </c>
      <c r="P32" s="37">
        <v>-0.36330793633079367</v>
      </c>
      <c r="Q32" s="37">
        <v>-9.8475999999999998E-3</v>
      </c>
    </row>
    <row r="33" spans="1:17" x14ac:dyDescent="0.2">
      <c r="A33" s="34">
        <v>392</v>
      </c>
      <c r="B33" s="34">
        <v>1430</v>
      </c>
      <c r="C33" s="34" t="s">
        <v>69</v>
      </c>
      <c r="D33" s="34" t="s">
        <v>70</v>
      </c>
      <c r="E33" s="35" t="s">
        <v>71</v>
      </c>
      <c r="F33" s="34" t="s">
        <v>72</v>
      </c>
      <c r="G33" s="34" t="s">
        <v>73</v>
      </c>
      <c r="H33" s="34" t="s">
        <v>74</v>
      </c>
      <c r="I33" s="34" t="s">
        <v>75</v>
      </c>
      <c r="J33" s="34" t="s">
        <v>76</v>
      </c>
      <c r="K33" s="34" t="s">
        <v>78</v>
      </c>
      <c r="L33" s="36">
        <v>2.3E-3</v>
      </c>
      <c r="M33" s="36">
        <v>2.9780000000000002</v>
      </c>
      <c r="N33" s="37">
        <v>2.1299999999999999E-2</v>
      </c>
      <c r="O33" s="36">
        <v>6.8999999999999999E-3</v>
      </c>
      <c r="P33" s="37">
        <v>1.1500001150000115E-5</v>
      </c>
      <c r="Q33" s="37">
        <v>2.9999999999999999E-7</v>
      </c>
    </row>
    <row r="34" spans="1:17" x14ac:dyDescent="0.2">
      <c r="A34" s="34">
        <v>392</v>
      </c>
      <c r="B34" s="34">
        <v>1430</v>
      </c>
      <c r="C34" s="34" t="s">
        <v>69</v>
      </c>
      <c r="D34" s="34" t="s">
        <v>70</v>
      </c>
      <c r="E34" s="35" t="s">
        <v>71</v>
      </c>
      <c r="F34" s="34" t="s">
        <v>87</v>
      </c>
      <c r="G34" s="34" t="s">
        <v>73</v>
      </c>
      <c r="H34" s="34" t="s">
        <v>74</v>
      </c>
      <c r="I34" s="34" t="s">
        <v>75</v>
      </c>
      <c r="J34" s="34" t="s">
        <v>76</v>
      </c>
      <c r="K34" s="34" t="s">
        <v>77</v>
      </c>
      <c r="L34" s="36">
        <v>814.55920000000003</v>
      </c>
      <c r="M34" s="36">
        <v>1</v>
      </c>
      <c r="N34" s="37">
        <v>3.2800000000000003E-2</v>
      </c>
      <c r="O34" s="36">
        <v>814.55922999999996</v>
      </c>
      <c r="P34" s="37">
        <v>1.3632964363296438</v>
      </c>
      <c r="Q34" s="37">
        <v>3.6952499999999999E-2</v>
      </c>
    </row>
    <row r="35" spans="1:17" x14ac:dyDescent="0.2">
      <c r="A35" s="34">
        <v>392</v>
      </c>
      <c r="B35" s="34">
        <v>8891</v>
      </c>
      <c r="C35" s="34" t="s">
        <v>69</v>
      </c>
      <c r="D35" s="34" t="s">
        <v>70</v>
      </c>
      <c r="E35" s="35" t="s">
        <v>71</v>
      </c>
      <c r="F35" s="34" t="s">
        <v>72</v>
      </c>
      <c r="G35" s="34" t="s">
        <v>73</v>
      </c>
      <c r="H35" s="34" t="s">
        <v>74</v>
      </c>
      <c r="I35" s="34" t="s">
        <v>75</v>
      </c>
      <c r="J35" s="34" t="s">
        <v>76</v>
      </c>
      <c r="K35" s="34" t="s">
        <v>85</v>
      </c>
      <c r="L35" s="36">
        <v>0.23350000000000001</v>
      </c>
      <c r="M35" s="36">
        <v>3.3944999999999999</v>
      </c>
      <c r="N35" s="37">
        <v>0</v>
      </c>
      <c r="O35" s="36">
        <v>0.79264000000000001</v>
      </c>
      <c r="P35" s="37">
        <v>2.0715002071500207E-3</v>
      </c>
      <c r="Q35" s="37">
        <v>5.1199999999999998E-5</v>
      </c>
    </row>
    <row r="36" spans="1:17" x14ac:dyDescent="0.2">
      <c r="A36" s="34">
        <v>392</v>
      </c>
      <c r="B36" s="34">
        <v>8891</v>
      </c>
      <c r="C36" s="34" t="s">
        <v>69</v>
      </c>
      <c r="D36" s="34" t="s">
        <v>70</v>
      </c>
      <c r="E36" s="35" t="s">
        <v>71</v>
      </c>
      <c r="F36" s="34" t="s">
        <v>72</v>
      </c>
      <c r="G36" s="34" t="s">
        <v>73</v>
      </c>
      <c r="H36" s="34" t="s">
        <v>74</v>
      </c>
      <c r="I36" s="34" t="s">
        <v>75</v>
      </c>
      <c r="J36" s="34" t="s">
        <v>76</v>
      </c>
      <c r="K36" s="34" t="s">
        <v>86</v>
      </c>
      <c r="L36" s="36">
        <v>0.24640000000000001</v>
      </c>
      <c r="M36" s="36">
        <v>3.9388999999999998</v>
      </c>
      <c r="N36" s="37">
        <v>0</v>
      </c>
      <c r="O36" s="36">
        <v>0.97062000000000004</v>
      </c>
      <c r="P36" s="37">
        <v>2.5367002536700249E-3</v>
      </c>
      <c r="Q36" s="37">
        <v>6.2600000000000004E-5</v>
      </c>
    </row>
    <row r="37" spans="1:17" x14ac:dyDescent="0.2">
      <c r="A37" s="34">
        <v>392</v>
      </c>
      <c r="B37" s="34">
        <v>8891</v>
      </c>
      <c r="C37" s="34" t="s">
        <v>69</v>
      </c>
      <c r="D37" s="34" t="s">
        <v>70</v>
      </c>
      <c r="E37" s="35" t="s">
        <v>71</v>
      </c>
      <c r="F37" s="34" t="s">
        <v>72</v>
      </c>
      <c r="G37" s="34" t="s">
        <v>73</v>
      </c>
      <c r="H37" s="34" t="s">
        <v>74</v>
      </c>
      <c r="I37" s="34" t="s">
        <v>75</v>
      </c>
      <c r="J37" s="34" t="s">
        <v>76</v>
      </c>
      <c r="K37" s="34" t="s">
        <v>83</v>
      </c>
      <c r="L37" s="36">
        <v>3.8654999999999999</v>
      </c>
      <c r="M37" s="36">
        <v>3.6802000000000001</v>
      </c>
      <c r="N37" s="37">
        <v>0</v>
      </c>
      <c r="O37" s="36">
        <v>14.22607</v>
      </c>
      <c r="P37" s="37">
        <v>3.7179303717930372E-2</v>
      </c>
      <c r="Q37" s="37">
        <v>9.1810000000000004E-4</v>
      </c>
    </row>
    <row r="38" spans="1:17" x14ac:dyDescent="0.2">
      <c r="A38" s="34">
        <v>392</v>
      </c>
      <c r="B38" s="34">
        <v>8891</v>
      </c>
      <c r="C38" s="34" t="s">
        <v>69</v>
      </c>
      <c r="D38" s="34" t="s">
        <v>70</v>
      </c>
      <c r="E38" s="35" t="s">
        <v>71</v>
      </c>
      <c r="F38" s="34" t="s">
        <v>72</v>
      </c>
      <c r="G38" s="34" t="s">
        <v>73</v>
      </c>
      <c r="H38" s="34" t="s">
        <v>74</v>
      </c>
      <c r="I38" s="34" t="s">
        <v>75</v>
      </c>
      <c r="J38" s="34" t="s">
        <v>76</v>
      </c>
      <c r="K38" s="34" t="s">
        <v>78</v>
      </c>
      <c r="L38" s="36">
        <v>22.746700000000001</v>
      </c>
      <c r="M38" s="36">
        <v>2.9780000000000002</v>
      </c>
      <c r="N38" s="37">
        <v>2.1299999999999999E-2</v>
      </c>
      <c r="O38" s="36">
        <v>67.739760000000004</v>
      </c>
      <c r="P38" s="37">
        <v>0.17703541770354178</v>
      </c>
      <c r="Q38" s="37">
        <v>4.3717000000000001E-3</v>
      </c>
    </row>
    <row r="39" spans="1:17" x14ac:dyDescent="0.2">
      <c r="A39" s="34">
        <v>392</v>
      </c>
      <c r="B39" s="34">
        <v>8891</v>
      </c>
      <c r="C39" s="34" t="s">
        <v>69</v>
      </c>
      <c r="D39" s="34" t="s">
        <v>70</v>
      </c>
      <c r="E39" s="35" t="s">
        <v>71</v>
      </c>
      <c r="F39" s="34" t="s">
        <v>87</v>
      </c>
      <c r="G39" s="34" t="s">
        <v>73</v>
      </c>
      <c r="H39" s="34" t="s">
        <v>74</v>
      </c>
      <c r="I39" s="34" t="s">
        <v>75</v>
      </c>
      <c r="J39" s="34" t="s">
        <v>76</v>
      </c>
      <c r="K39" s="34" t="s">
        <v>77</v>
      </c>
      <c r="L39" s="36">
        <v>298.90480000000002</v>
      </c>
      <c r="M39" s="36">
        <v>1</v>
      </c>
      <c r="N39" s="37">
        <v>3.2800000000000003E-2</v>
      </c>
      <c r="O39" s="36">
        <v>298.90481999999997</v>
      </c>
      <c r="P39" s="37">
        <v>0.78117707811770776</v>
      </c>
      <c r="Q39" s="37">
        <v>1.9290399999999999E-2</v>
      </c>
    </row>
    <row r="40" spans="1:17" x14ac:dyDescent="0.2">
      <c r="A40" s="34">
        <v>392</v>
      </c>
      <c r="B40" s="34">
        <v>14848</v>
      </c>
      <c r="C40" s="34" t="s">
        <v>69</v>
      </c>
      <c r="D40" s="34" t="s">
        <v>70</v>
      </c>
      <c r="E40" s="35" t="s">
        <v>71</v>
      </c>
      <c r="F40" s="34" t="s">
        <v>80</v>
      </c>
      <c r="G40" s="34" t="s">
        <v>73</v>
      </c>
      <c r="H40" s="34" t="s">
        <v>74</v>
      </c>
      <c r="I40" s="34" t="s">
        <v>75</v>
      </c>
      <c r="J40" s="34" t="s">
        <v>76</v>
      </c>
      <c r="K40" s="34" t="s">
        <v>77</v>
      </c>
      <c r="L40" s="36">
        <v>2.8938000000000001</v>
      </c>
      <c r="M40" s="36">
        <v>1</v>
      </c>
      <c r="N40" s="37">
        <v>3.2800000000000003E-2</v>
      </c>
      <c r="O40" s="36">
        <v>2.8938199999999998</v>
      </c>
      <c r="P40" s="37">
        <v>1.1712500000000001E-2</v>
      </c>
      <c r="Q40" s="37">
        <v>1.01E-4</v>
      </c>
    </row>
    <row r="41" spans="1:17" x14ac:dyDescent="0.2">
      <c r="A41" s="34">
        <v>392</v>
      </c>
      <c r="B41" s="34">
        <v>14848</v>
      </c>
      <c r="C41" s="34" t="s">
        <v>69</v>
      </c>
      <c r="D41" s="34" t="s">
        <v>70</v>
      </c>
      <c r="E41" s="35" t="s">
        <v>71</v>
      </c>
      <c r="F41" s="34" t="s">
        <v>72</v>
      </c>
      <c r="G41" s="34" t="s">
        <v>73</v>
      </c>
      <c r="H41" s="34" t="s">
        <v>74</v>
      </c>
      <c r="I41" s="34" t="s">
        <v>75</v>
      </c>
      <c r="J41" s="34" t="s">
        <v>76</v>
      </c>
      <c r="K41" s="34" t="s">
        <v>78</v>
      </c>
      <c r="L41" s="36">
        <v>3.5464000000000002</v>
      </c>
      <c r="M41" s="36">
        <v>2.9780000000000002</v>
      </c>
      <c r="N41" s="37">
        <v>2.1299999999999999E-2</v>
      </c>
      <c r="O41" s="36">
        <v>10.561439999999999</v>
      </c>
      <c r="P41" s="37">
        <v>4.2746399999999997E-2</v>
      </c>
      <c r="Q41" s="37">
        <v>3.6870000000000002E-4</v>
      </c>
    </row>
    <row r="42" spans="1:17" x14ac:dyDescent="0.2">
      <c r="A42" s="34">
        <v>392</v>
      </c>
      <c r="B42" s="34">
        <v>14848</v>
      </c>
      <c r="C42" s="34" t="s">
        <v>69</v>
      </c>
      <c r="D42" s="34" t="s">
        <v>70</v>
      </c>
      <c r="E42" s="35" t="s">
        <v>71</v>
      </c>
      <c r="F42" s="34" t="s">
        <v>87</v>
      </c>
      <c r="G42" s="34" t="s">
        <v>73</v>
      </c>
      <c r="H42" s="34" t="s">
        <v>74</v>
      </c>
      <c r="I42" s="34" t="s">
        <v>75</v>
      </c>
      <c r="J42" s="34" t="s">
        <v>76</v>
      </c>
      <c r="K42" s="34" t="s">
        <v>77</v>
      </c>
      <c r="L42" s="36">
        <v>233.61660000000001</v>
      </c>
      <c r="M42" s="36">
        <v>1</v>
      </c>
      <c r="N42" s="37">
        <v>3.2800000000000003E-2</v>
      </c>
      <c r="O42" s="36">
        <v>233.61662000000001</v>
      </c>
      <c r="P42" s="37">
        <v>0.94554110000000002</v>
      </c>
      <c r="Q42" s="37">
        <v>8.1560999999999995E-3</v>
      </c>
    </row>
    <row r="43" spans="1:17" x14ac:dyDescent="0.2">
      <c r="A43" s="101" t="s">
        <v>2432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</row>
  </sheetData>
  <sheetProtection formatColumns="0"/>
  <mergeCells count="2">
    <mergeCell ref="A1:Q1"/>
    <mergeCell ref="A43:Q4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60ED-5B42-443A-B757-BE304A94CA51}">
  <sheetPr codeName="Sheet30"/>
  <dimension ref="A1:T9"/>
  <sheetViews>
    <sheetView rightToLeft="1" workbookViewId="0">
      <selection activeCell="F24" sqref="F24"/>
    </sheetView>
  </sheetViews>
  <sheetFormatPr defaultColWidth="0" defaultRowHeight="14.1" customHeight="1" zeroHeight="1" x14ac:dyDescent="0.2"/>
  <cols>
    <col min="1" max="6" width="10.125" style="34" customWidth="1"/>
    <col min="7" max="7" width="10.125" style="42" customWidth="1"/>
    <col min="8" max="14" width="10.125" style="34" customWidth="1"/>
    <col min="15" max="15" width="10.125" style="36" customWidth="1"/>
    <col min="16" max="16" width="10.125" style="37" customWidth="1"/>
    <col min="17" max="19" width="10.125" style="34" customWidth="1"/>
    <col min="20" max="20" width="10.125" style="37" customWidth="1"/>
    <col min="21" max="16384" width="10.125" style="34" hidden="1"/>
  </cols>
  <sheetData>
    <row r="1" spans="1:20" ht="14.1" customHeight="1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ht="66.75" customHeight="1" x14ac:dyDescent="0.2">
      <c r="A2" s="30" t="s">
        <v>52</v>
      </c>
      <c r="B2" s="30" t="s">
        <v>53</v>
      </c>
      <c r="C2" s="30" t="s">
        <v>1423</v>
      </c>
      <c r="D2" s="30" t="s">
        <v>1424</v>
      </c>
      <c r="E2" s="30" t="s">
        <v>1425</v>
      </c>
      <c r="F2" s="30" t="s">
        <v>1426</v>
      </c>
      <c r="G2" s="38" t="s">
        <v>1500</v>
      </c>
      <c r="H2" s="30" t="s">
        <v>58</v>
      </c>
      <c r="I2" s="30" t="s">
        <v>93</v>
      </c>
      <c r="J2" s="30" t="s">
        <v>59</v>
      </c>
      <c r="K2" s="30" t="s">
        <v>95</v>
      </c>
      <c r="L2" s="30" t="s">
        <v>61</v>
      </c>
      <c r="M2" s="30" t="s">
        <v>1431</v>
      </c>
      <c r="N2" s="30" t="s">
        <v>62</v>
      </c>
      <c r="O2" s="31" t="s">
        <v>64</v>
      </c>
      <c r="P2" s="32" t="s">
        <v>65</v>
      </c>
      <c r="Q2" s="30" t="s">
        <v>1432</v>
      </c>
      <c r="R2" s="30" t="s">
        <v>1501</v>
      </c>
      <c r="S2" s="30" t="s">
        <v>1502</v>
      </c>
      <c r="T2" s="32" t="s">
        <v>1503</v>
      </c>
    </row>
    <row r="3" spans="1:20" ht="14.1" customHeight="1" x14ac:dyDescent="0.2">
      <c r="A3" s="34">
        <v>392</v>
      </c>
      <c r="B3" s="34">
        <v>392</v>
      </c>
    </row>
    <row r="4" spans="1:20" ht="14.1" customHeight="1" x14ac:dyDescent="0.2">
      <c r="A4" s="34">
        <v>392</v>
      </c>
      <c r="B4" s="34">
        <v>1316</v>
      </c>
    </row>
    <row r="5" spans="1:20" ht="14.1" customHeight="1" x14ac:dyDescent="0.2">
      <c r="A5" s="34">
        <v>392</v>
      </c>
      <c r="B5" s="34">
        <v>1317</v>
      </c>
    </row>
    <row r="6" spans="1:20" ht="14.1" customHeight="1" x14ac:dyDescent="0.2">
      <c r="A6" s="34">
        <v>392</v>
      </c>
      <c r="B6" s="34">
        <v>1430</v>
      </c>
    </row>
    <row r="7" spans="1:20" ht="14.1" customHeight="1" x14ac:dyDescent="0.2">
      <c r="A7" s="34">
        <v>392</v>
      </c>
      <c r="B7" s="34">
        <v>8891</v>
      </c>
    </row>
    <row r="8" spans="1:20" ht="14.1" customHeight="1" x14ac:dyDescent="0.2">
      <c r="A8" s="34">
        <v>392</v>
      </c>
      <c r="B8" s="34">
        <v>14848</v>
      </c>
    </row>
    <row r="9" spans="1:20" ht="14.1" customHeight="1" x14ac:dyDescent="0.2">
      <c r="A9" s="10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</row>
  </sheetData>
  <sheetProtection formatColumns="0"/>
  <dataConsolidate/>
  <mergeCells count="2">
    <mergeCell ref="A1:T1"/>
    <mergeCell ref="A9:T9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B5E4-C2AD-47A5-893C-C262ABC6FFCC}">
  <sheetPr codeName="Sheet34"/>
  <dimension ref="A1:Q59"/>
  <sheetViews>
    <sheetView rightToLeft="1" topLeftCell="A3" workbookViewId="0">
      <selection activeCell="A2" sqref="A2:XFD2"/>
    </sheetView>
  </sheetViews>
  <sheetFormatPr defaultColWidth="0" defaultRowHeight="0" customHeight="1" zeroHeight="1" x14ac:dyDescent="0.2"/>
  <cols>
    <col min="1" max="8" width="10.125" style="34" customWidth="1"/>
    <col min="9" max="9" width="11" style="34" customWidth="1"/>
    <col min="10" max="10" width="10.125" style="34" customWidth="1"/>
    <col min="11" max="11" width="10.125" style="42" customWidth="1"/>
    <col min="12" max="15" width="10.125" style="36" customWidth="1"/>
    <col min="16" max="16" width="10.125" style="37" customWidth="1"/>
    <col min="17" max="17" width="10.125" style="96" customWidth="1"/>
    <col min="18" max="16384" width="10.125" style="34" hidden="1"/>
  </cols>
  <sheetData>
    <row r="1" spans="1:17" ht="0" hidden="1" customHeight="1" x14ac:dyDescent="0.2">
      <c r="A1" s="100" t="s">
        <v>2431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66.75" customHeight="1" x14ac:dyDescent="0.2">
      <c r="A2" s="30" t="s">
        <v>52</v>
      </c>
      <c r="B2" s="30" t="s">
        <v>53</v>
      </c>
      <c r="C2" s="30" t="s">
        <v>57</v>
      </c>
      <c r="D2" s="30" t="s">
        <v>1190</v>
      </c>
      <c r="E2" s="30" t="s">
        <v>1191</v>
      </c>
      <c r="F2" s="30" t="s">
        <v>1192</v>
      </c>
      <c r="G2" s="30" t="s">
        <v>1193</v>
      </c>
      <c r="H2" s="30" t="s">
        <v>1194</v>
      </c>
      <c r="I2" s="30" t="s">
        <v>1195</v>
      </c>
      <c r="J2" s="30" t="s">
        <v>62</v>
      </c>
      <c r="K2" s="38" t="s">
        <v>1504</v>
      </c>
      <c r="L2" s="31" t="s">
        <v>1505</v>
      </c>
      <c r="M2" s="31" t="s">
        <v>1506</v>
      </c>
      <c r="N2" s="31" t="s">
        <v>1507</v>
      </c>
      <c r="O2" s="31" t="s">
        <v>1508</v>
      </c>
      <c r="P2" s="32" t="s">
        <v>1509</v>
      </c>
      <c r="Q2" s="97" t="s">
        <v>1510</v>
      </c>
    </row>
    <row r="3" spans="1:17" ht="14.1" customHeight="1" x14ac:dyDescent="0.2">
      <c r="A3" s="34">
        <v>392</v>
      </c>
      <c r="B3" s="34">
        <v>392</v>
      </c>
      <c r="C3" s="34" t="s">
        <v>1511</v>
      </c>
      <c r="D3" s="34" t="s">
        <v>1292</v>
      </c>
      <c r="E3" s="34" t="s">
        <v>1293</v>
      </c>
      <c r="F3" s="34" t="s">
        <v>1233</v>
      </c>
      <c r="G3" s="34" t="s">
        <v>1294</v>
      </c>
      <c r="H3" s="34">
        <v>62020789</v>
      </c>
      <c r="I3" s="34" t="s">
        <v>110</v>
      </c>
      <c r="J3" s="34" t="s">
        <v>78</v>
      </c>
      <c r="K3" s="42">
        <v>44798</v>
      </c>
      <c r="L3" s="36">
        <v>2000</v>
      </c>
      <c r="M3" s="36">
        <v>6330</v>
      </c>
      <c r="N3" s="36">
        <v>23.648</v>
      </c>
      <c r="O3" s="36">
        <v>74.845919999999992</v>
      </c>
      <c r="P3" s="37">
        <v>1.1823999999999999E-2</v>
      </c>
      <c r="Q3" s="96">
        <v>47300</v>
      </c>
    </row>
    <row r="4" spans="1:17" ht="14.1" customHeight="1" x14ac:dyDescent="0.2">
      <c r="A4" s="34">
        <v>392</v>
      </c>
      <c r="B4" s="34">
        <v>392</v>
      </c>
      <c r="C4" s="34" t="s">
        <v>1511</v>
      </c>
      <c r="D4" s="34" t="s">
        <v>1211</v>
      </c>
      <c r="E4" s="34">
        <v>516576212</v>
      </c>
      <c r="F4" s="34" t="s">
        <v>193</v>
      </c>
      <c r="G4" s="34" t="s">
        <v>1212</v>
      </c>
      <c r="H4" s="34">
        <v>50007582</v>
      </c>
      <c r="I4" s="34" t="s">
        <v>110</v>
      </c>
      <c r="J4" s="34" t="s">
        <v>77</v>
      </c>
      <c r="K4" s="42">
        <v>44724</v>
      </c>
      <c r="L4" s="36">
        <v>10500</v>
      </c>
      <c r="M4" s="36">
        <v>10500</v>
      </c>
      <c r="N4" s="36">
        <v>1711</v>
      </c>
      <c r="O4" s="36">
        <v>1711</v>
      </c>
      <c r="P4" s="37">
        <v>0.16295238095238096</v>
      </c>
      <c r="Q4" s="96">
        <v>48274</v>
      </c>
    </row>
    <row r="5" spans="1:17" ht="14.1" customHeight="1" x14ac:dyDescent="0.2">
      <c r="A5" s="34">
        <v>392</v>
      </c>
      <c r="B5" s="34">
        <v>392</v>
      </c>
      <c r="C5" s="34" t="s">
        <v>1511</v>
      </c>
      <c r="D5" s="34" t="s">
        <v>1325</v>
      </c>
      <c r="E5" s="34" t="s">
        <v>1326</v>
      </c>
      <c r="F5" s="34" t="s">
        <v>1233</v>
      </c>
      <c r="G5" s="34" t="s">
        <v>2378</v>
      </c>
      <c r="H5" s="34">
        <v>62022546</v>
      </c>
      <c r="I5" s="34" t="s">
        <v>110</v>
      </c>
      <c r="J5" s="34" t="s">
        <v>85</v>
      </c>
      <c r="K5" s="42">
        <v>44337</v>
      </c>
      <c r="L5" s="36">
        <v>6000</v>
      </c>
      <c r="M5" s="36">
        <v>21816</v>
      </c>
      <c r="N5" s="36">
        <v>802.56452999999999</v>
      </c>
      <c r="O5" s="36">
        <v>2918.1246310800002</v>
      </c>
      <c r="P5" s="37">
        <v>0.13376075500000001</v>
      </c>
      <c r="Q5" s="96">
        <v>45960</v>
      </c>
    </row>
    <row r="6" spans="1:17" ht="14.1" customHeight="1" x14ac:dyDescent="0.2">
      <c r="A6" s="34">
        <v>392</v>
      </c>
      <c r="B6" s="34">
        <v>392</v>
      </c>
      <c r="C6" s="34" t="s">
        <v>1511</v>
      </c>
      <c r="D6" s="34" t="s">
        <v>1296</v>
      </c>
      <c r="E6" s="34" t="s">
        <v>1297</v>
      </c>
      <c r="F6" s="34" t="s">
        <v>666</v>
      </c>
      <c r="G6" s="34" t="s">
        <v>1298</v>
      </c>
      <c r="H6" s="34">
        <v>62020607</v>
      </c>
      <c r="I6" s="34" t="s">
        <v>110</v>
      </c>
      <c r="J6" s="34" t="s">
        <v>78</v>
      </c>
      <c r="K6" s="42">
        <v>44729</v>
      </c>
      <c r="L6" s="36">
        <v>3000</v>
      </c>
      <c r="M6" s="36">
        <v>9495</v>
      </c>
      <c r="N6" s="36">
        <v>620.15058999999997</v>
      </c>
      <c r="O6" s="36">
        <v>1962.7766173499999</v>
      </c>
      <c r="P6" s="37">
        <v>0.20671686333333333</v>
      </c>
      <c r="Q6" s="96">
        <v>48274</v>
      </c>
    </row>
    <row r="7" spans="1:17" ht="14.1" customHeight="1" x14ac:dyDescent="0.2">
      <c r="A7" s="34">
        <v>392</v>
      </c>
      <c r="B7" s="34">
        <v>392</v>
      </c>
      <c r="C7" s="34" t="s">
        <v>1511</v>
      </c>
      <c r="D7" s="34" t="s">
        <v>1316</v>
      </c>
      <c r="E7" s="34" t="s">
        <v>1317</v>
      </c>
      <c r="F7" s="34" t="s">
        <v>666</v>
      </c>
      <c r="G7" s="34" t="s">
        <v>1318</v>
      </c>
      <c r="H7" s="34">
        <v>62019997</v>
      </c>
      <c r="I7" s="34" t="s">
        <v>110</v>
      </c>
      <c r="J7" s="34" t="s">
        <v>78</v>
      </c>
      <c r="K7" s="42">
        <v>44540</v>
      </c>
      <c r="L7" s="36">
        <v>2000</v>
      </c>
      <c r="M7" s="36">
        <v>6330</v>
      </c>
      <c r="N7" s="36">
        <v>809.83199999999999</v>
      </c>
      <c r="O7" s="36">
        <v>2563.1182799999997</v>
      </c>
      <c r="P7" s="37">
        <v>0.404916</v>
      </c>
      <c r="Q7" s="96">
        <v>47088</v>
      </c>
    </row>
    <row r="8" spans="1:17" ht="14.1" customHeight="1" x14ac:dyDescent="0.2">
      <c r="A8" s="34">
        <v>392</v>
      </c>
      <c r="B8" s="34">
        <v>392</v>
      </c>
      <c r="C8" s="34" t="s">
        <v>1511</v>
      </c>
      <c r="D8" s="34" t="s">
        <v>1207</v>
      </c>
      <c r="E8" s="34">
        <v>540279460</v>
      </c>
      <c r="F8" s="34" t="s">
        <v>1202</v>
      </c>
      <c r="G8" s="34" t="s">
        <v>2379</v>
      </c>
      <c r="H8" s="34">
        <v>62017983</v>
      </c>
      <c r="I8" s="34" t="s">
        <v>110</v>
      </c>
      <c r="J8" s="34" t="s">
        <v>78</v>
      </c>
      <c r="K8" s="42">
        <v>43720</v>
      </c>
      <c r="L8" s="36">
        <v>423</v>
      </c>
      <c r="M8" s="36">
        <v>1338.7950000000001</v>
      </c>
      <c r="N8" s="36">
        <v>16.920000000000002</v>
      </c>
      <c r="O8" s="36">
        <v>53.5518</v>
      </c>
      <c r="P8" s="37">
        <v>0.04</v>
      </c>
      <c r="Q8" s="96">
        <v>46842</v>
      </c>
    </row>
    <row r="9" spans="1:17" ht="14.1" customHeight="1" x14ac:dyDescent="0.2">
      <c r="A9" s="34">
        <v>392</v>
      </c>
      <c r="B9" s="34">
        <v>392</v>
      </c>
      <c r="C9" s="34" t="s">
        <v>1511</v>
      </c>
      <c r="D9" s="34" t="s">
        <v>1339</v>
      </c>
      <c r="E9" s="34" t="s">
        <v>1340</v>
      </c>
      <c r="F9" s="34" t="s">
        <v>666</v>
      </c>
      <c r="G9" s="34" t="s">
        <v>2380</v>
      </c>
      <c r="H9" s="34">
        <v>62021712</v>
      </c>
      <c r="I9" s="34" t="s">
        <v>110</v>
      </c>
      <c r="J9" s="34" t="s">
        <v>78</v>
      </c>
      <c r="K9" s="42">
        <v>45468</v>
      </c>
      <c r="L9" s="36">
        <v>2000</v>
      </c>
      <c r="M9" s="36">
        <v>6330</v>
      </c>
      <c r="N9" s="36">
        <v>1326.3218100000001</v>
      </c>
      <c r="O9" s="36">
        <v>4197.80852865</v>
      </c>
      <c r="P9" s="37">
        <v>0.66316090500000002</v>
      </c>
      <c r="Q9" s="96">
        <v>49096</v>
      </c>
    </row>
    <row r="10" spans="1:17" ht="14.1" customHeight="1" x14ac:dyDescent="0.2">
      <c r="A10" s="34">
        <v>392</v>
      </c>
      <c r="B10" s="34">
        <v>392</v>
      </c>
      <c r="C10" s="34" t="s">
        <v>1511</v>
      </c>
      <c r="D10" s="34" t="s">
        <v>1334</v>
      </c>
      <c r="E10" s="34" t="s">
        <v>1335</v>
      </c>
      <c r="F10" s="34" t="s">
        <v>666</v>
      </c>
      <c r="G10" s="34" t="s">
        <v>2378</v>
      </c>
      <c r="H10" s="34">
        <v>62021860</v>
      </c>
      <c r="I10" s="34" t="s">
        <v>110</v>
      </c>
      <c r="J10" s="34" t="s">
        <v>78</v>
      </c>
      <c r="K10" s="42">
        <v>45503</v>
      </c>
      <c r="L10" s="36">
        <v>1500</v>
      </c>
      <c r="M10" s="36">
        <v>4747.5</v>
      </c>
      <c r="N10" s="36">
        <v>712.5</v>
      </c>
      <c r="O10" s="36">
        <v>2255.0625</v>
      </c>
      <c r="P10" s="37">
        <v>0.47499999999999998</v>
      </c>
      <c r="Q10" s="96">
        <v>46446</v>
      </c>
    </row>
    <row r="11" spans="1:17" ht="14.1" customHeight="1" x14ac:dyDescent="0.2">
      <c r="A11" s="34">
        <v>392</v>
      </c>
      <c r="B11" s="34">
        <v>392</v>
      </c>
      <c r="C11" s="34" t="s">
        <v>1511</v>
      </c>
      <c r="D11" s="34" t="s">
        <v>1261</v>
      </c>
      <c r="E11" s="34" t="s">
        <v>1262</v>
      </c>
      <c r="F11" s="34" t="s">
        <v>1233</v>
      </c>
      <c r="G11" s="34" t="s">
        <v>2381</v>
      </c>
      <c r="H11" s="34">
        <v>62018163</v>
      </c>
      <c r="I11" s="34" t="s">
        <v>110</v>
      </c>
      <c r="J11" s="34" t="s">
        <v>78</v>
      </c>
      <c r="K11" s="42">
        <v>43843</v>
      </c>
      <c r="L11" s="36">
        <v>2500</v>
      </c>
      <c r="M11" s="36">
        <v>7912.5</v>
      </c>
      <c r="N11" s="36">
        <v>450</v>
      </c>
      <c r="O11" s="36">
        <v>1424.25</v>
      </c>
      <c r="P11" s="37">
        <v>0.18</v>
      </c>
      <c r="Q11" s="96">
        <v>47484</v>
      </c>
    </row>
    <row r="12" spans="1:17" ht="14.1" customHeight="1" x14ac:dyDescent="0.2">
      <c r="A12" s="34">
        <v>392</v>
      </c>
      <c r="B12" s="34">
        <v>392</v>
      </c>
      <c r="C12" s="34" t="s">
        <v>1511</v>
      </c>
      <c r="D12" s="34" t="s">
        <v>1328</v>
      </c>
      <c r="E12" s="34">
        <v>862034928</v>
      </c>
      <c r="F12" s="34" t="s">
        <v>1202</v>
      </c>
      <c r="G12" s="34" t="s">
        <v>1329</v>
      </c>
      <c r="H12" s="34">
        <v>62022538</v>
      </c>
      <c r="I12" s="34" t="s">
        <v>110</v>
      </c>
      <c r="J12" s="34" t="s">
        <v>85</v>
      </c>
      <c r="K12" s="42">
        <v>44421</v>
      </c>
      <c r="L12" s="36">
        <v>2000</v>
      </c>
      <c r="M12" s="36">
        <v>7272</v>
      </c>
      <c r="N12" s="36">
        <v>207.52966000000001</v>
      </c>
      <c r="O12" s="36">
        <v>754.57784375999995</v>
      </c>
      <c r="P12" s="37">
        <v>0.10376483</v>
      </c>
      <c r="Q12" s="96">
        <v>48061</v>
      </c>
    </row>
    <row r="13" spans="1:17" ht="14.1" customHeight="1" x14ac:dyDescent="0.2">
      <c r="A13" s="34">
        <v>392</v>
      </c>
      <c r="B13" s="34">
        <v>392</v>
      </c>
      <c r="C13" s="34" t="s">
        <v>1511</v>
      </c>
      <c r="D13" s="34" t="s">
        <v>1328</v>
      </c>
      <c r="E13" s="34">
        <v>862034928</v>
      </c>
      <c r="F13" s="34" t="s">
        <v>1202</v>
      </c>
      <c r="G13" s="34" t="s">
        <v>1332</v>
      </c>
      <c r="H13" s="34">
        <v>62022520</v>
      </c>
      <c r="I13" s="34" t="s">
        <v>110</v>
      </c>
      <c r="J13" s="34" t="s">
        <v>85</v>
      </c>
      <c r="K13" s="42">
        <v>44232</v>
      </c>
      <c r="L13" s="36">
        <v>1400</v>
      </c>
      <c r="M13" s="36">
        <v>5090.4000000000005</v>
      </c>
      <c r="N13" s="36">
        <v>47.12724</v>
      </c>
      <c r="O13" s="36">
        <v>171.35464464</v>
      </c>
      <c r="P13" s="37">
        <v>3.3662314285714284E-2</v>
      </c>
      <c r="Q13" s="96">
        <v>47880</v>
      </c>
    </row>
    <row r="14" spans="1:17" ht="14.1" customHeight="1" x14ac:dyDescent="0.2">
      <c r="A14" s="34">
        <v>392</v>
      </c>
      <c r="B14" s="34">
        <v>392</v>
      </c>
      <c r="C14" s="34" t="s">
        <v>1511</v>
      </c>
      <c r="D14" s="34" t="s">
        <v>1374</v>
      </c>
      <c r="E14" s="34">
        <v>540279767</v>
      </c>
      <c r="F14" s="34" t="s">
        <v>193</v>
      </c>
      <c r="G14" s="34" t="s">
        <v>1375</v>
      </c>
      <c r="H14" s="34">
        <v>62022645</v>
      </c>
      <c r="I14" s="34" t="s">
        <v>110</v>
      </c>
      <c r="J14" s="34" t="s">
        <v>78</v>
      </c>
      <c r="K14" s="42">
        <v>42573</v>
      </c>
      <c r="L14" s="36">
        <v>2100</v>
      </c>
      <c r="M14" s="36">
        <v>6646.5</v>
      </c>
      <c r="N14" s="36">
        <v>225.26900000000001</v>
      </c>
      <c r="O14" s="36">
        <v>712.97638500000005</v>
      </c>
      <c r="P14" s="37">
        <v>0.10727095238095238</v>
      </c>
      <c r="Q14" s="96">
        <v>46949</v>
      </c>
    </row>
    <row r="15" spans="1:17" ht="14.1" customHeight="1" x14ac:dyDescent="0.2">
      <c r="A15" s="34">
        <v>392</v>
      </c>
      <c r="B15" s="34">
        <v>392</v>
      </c>
      <c r="C15" s="34" t="s">
        <v>1511</v>
      </c>
      <c r="D15" s="34" t="s">
        <v>1227</v>
      </c>
      <c r="E15" s="34">
        <v>530278647</v>
      </c>
      <c r="F15" s="34" t="s">
        <v>1202</v>
      </c>
      <c r="G15" s="34" t="s">
        <v>1228</v>
      </c>
      <c r="H15" s="34">
        <v>62021381</v>
      </c>
      <c r="I15" s="34" t="s">
        <v>110</v>
      </c>
      <c r="J15" s="34" t="s">
        <v>78</v>
      </c>
      <c r="K15" s="42">
        <v>45224</v>
      </c>
      <c r="L15" s="36">
        <v>3000</v>
      </c>
      <c r="M15" s="36">
        <v>9495</v>
      </c>
      <c r="N15" s="36">
        <v>1635</v>
      </c>
      <c r="O15" s="36">
        <v>5174.7749999999996</v>
      </c>
      <c r="P15" s="37">
        <v>0.54500000000000004</v>
      </c>
      <c r="Q15" s="96">
        <v>48853</v>
      </c>
    </row>
    <row r="16" spans="1:17" ht="14.1" customHeight="1" x14ac:dyDescent="0.2">
      <c r="A16" s="34">
        <v>392</v>
      </c>
      <c r="B16" s="34">
        <v>392</v>
      </c>
      <c r="C16" s="34" t="s">
        <v>1511</v>
      </c>
      <c r="D16" s="34" t="s">
        <v>1271</v>
      </c>
      <c r="E16" s="34" t="s">
        <v>1272</v>
      </c>
      <c r="F16" s="34" t="s">
        <v>1233</v>
      </c>
      <c r="G16" s="34" t="s">
        <v>1273</v>
      </c>
      <c r="H16" s="34">
        <v>62018643</v>
      </c>
      <c r="I16" s="34" t="s">
        <v>110</v>
      </c>
      <c r="J16" s="34" t="s">
        <v>78</v>
      </c>
      <c r="K16" s="42">
        <v>44396</v>
      </c>
      <c r="L16" s="36">
        <v>2000</v>
      </c>
      <c r="M16" s="36">
        <v>6330</v>
      </c>
      <c r="N16" s="36">
        <v>1392.24045</v>
      </c>
      <c r="O16" s="36">
        <v>4406.4410242499998</v>
      </c>
      <c r="P16" s="37">
        <v>0.69612022500000004</v>
      </c>
      <c r="Q16" s="96">
        <v>46935</v>
      </c>
    </row>
    <row r="17" spans="1:17" ht="14.1" customHeight="1" x14ac:dyDescent="0.2">
      <c r="A17" s="34">
        <v>392</v>
      </c>
      <c r="B17" s="34">
        <v>392</v>
      </c>
      <c r="C17" s="34" t="s">
        <v>1511</v>
      </c>
      <c r="D17" s="34" t="s">
        <v>1369</v>
      </c>
      <c r="E17" s="34" t="s">
        <v>1349</v>
      </c>
      <c r="F17" s="34" t="s">
        <v>1233</v>
      </c>
      <c r="G17" s="34" t="s">
        <v>1370</v>
      </c>
      <c r="H17" s="34">
        <v>62022652</v>
      </c>
      <c r="I17" s="34" t="s">
        <v>110</v>
      </c>
      <c r="J17" s="34" t="s">
        <v>78</v>
      </c>
      <c r="K17" s="42">
        <v>44286</v>
      </c>
      <c r="L17" s="36">
        <v>6000</v>
      </c>
      <c r="M17" s="36">
        <v>18990</v>
      </c>
      <c r="N17" s="36">
        <v>103.88800000000001</v>
      </c>
      <c r="O17" s="36">
        <v>328.80552</v>
      </c>
      <c r="P17" s="37">
        <v>1.7314666666666669E-2</v>
      </c>
      <c r="Q17" s="96">
        <v>46188</v>
      </c>
    </row>
    <row r="18" spans="1:17" ht="14.1" customHeight="1" x14ac:dyDescent="0.2">
      <c r="A18" s="34">
        <v>392</v>
      </c>
      <c r="B18" s="34">
        <v>392</v>
      </c>
      <c r="C18" s="34" t="s">
        <v>1511</v>
      </c>
      <c r="D18" s="34" t="s">
        <v>1348</v>
      </c>
      <c r="E18" s="34">
        <v>232962336</v>
      </c>
      <c r="F18" s="34" t="s">
        <v>1233</v>
      </c>
      <c r="G18" s="34" t="s">
        <v>1359</v>
      </c>
      <c r="H18" s="34">
        <v>62022637</v>
      </c>
      <c r="I18" s="34" t="s">
        <v>110</v>
      </c>
      <c r="J18" s="34" t="s">
        <v>78</v>
      </c>
      <c r="K18" s="42">
        <v>42212</v>
      </c>
      <c r="L18" s="36">
        <v>3000</v>
      </c>
      <c r="M18" s="36">
        <v>9495</v>
      </c>
      <c r="N18" s="36">
        <v>20.283999999999999</v>
      </c>
      <c r="O18" s="36">
        <v>64.198859999999996</v>
      </c>
      <c r="P18" s="37">
        <v>6.7613333333333327E-3</v>
      </c>
      <c r="Q18" s="96">
        <v>45950</v>
      </c>
    </row>
    <row r="19" spans="1:17" ht="14.1" customHeight="1" x14ac:dyDescent="0.2">
      <c r="A19" s="34">
        <v>392</v>
      </c>
      <c r="B19" s="34">
        <v>392</v>
      </c>
      <c r="C19" s="34" t="s">
        <v>1511</v>
      </c>
      <c r="D19" s="34" t="s">
        <v>1348</v>
      </c>
      <c r="E19" s="34" t="s">
        <v>1349</v>
      </c>
      <c r="F19" s="34" t="s">
        <v>1233</v>
      </c>
      <c r="G19" s="34" t="s">
        <v>1350</v>
      </c>
      <c r="H19" s="34">
        <v>62020912</v>
      </c>
      <c r="I19" s="34" t="s">
        <v>110</v>
      </c>
      <c r="J19" s="34" t="s">
        <v>78</v>
      </c>
      <c r="K19" s="42">
        <v>44848</v>
      </c>
      <c r="L19" s="36">
        <v>5000</v>
      </c>
      <c r="M19" s="36">
        <v>15825</v>
      </c>
      <c r="N19" s="36">
        <v>19.396999999999998</v>
      </c>
      <c r="O19" s="36">
        <v>61.391504999999995</v>
      </c>
      <c r="P19" s="37">
        <v>3.8793999999999999E-3</v>
      </c>
      <c r="Q19" s="96">
        <v>49096</v>
      </c>
    </row>
    <row r="20" spans="1:17" ht="14.1" customHeight="1" x14ac:dyDescent="0.2">
      <c r="A20" s="34">
        <v>392</v>
      </c>
      <c r="B20" s="34">
        <v>392</v>
      </c>
      <c r="C20" s="34" t="s">
        <v>1511</v>
      </c>
      <c r="D20" s="34" t="s">
        <v>1261</v>
      </c>
      <c r="E20" s="34" t="s">
        <v>1262</v>
      </c>
      <c r="F20" s="34" t="s">
        <v>1233</v>
      </c>
      <c r="G20" s="34" t="s">
        <v>1263</v>
      </c>
      <c r="H20" s="34">
        <v>62019427</v>
      </c>
      <c r="I20" s="34" t="s">
        <v>110</v>
      </c>
      <c r="J20" s="34" t="s">
        <v>78</v>
      </c>
      <c r="K20" s="42">
        <v>44438</v>
      </c>
      <c r="L20" s="36">
        <v>4000</v>
      </c>
      <c r="M20" s="36">
        <v>12660</v>
      </c>
      <c r="N20" s="36">
        <v>400</v>
      </c>
      <c r="O20" s="36">
        <v>1266</v>
      </c>
      <c r="P20" s="37">
        <v>0.1</v>
      </c>
      <c r="Q20" s="96">
        <v>46995</v>
      </c>
    </row>
    <row r="21" spans="1:17" ht="14.1" customHeight="1" x14ac:dyDescent="0.2">
      <c r="A21" s="34">
        <v>392</v>
      </c>
      <c r="B21" s="34">
        <v>392</v>
      </c>
      <c r="C21" s="34" t="s">
        <v>1511</v>
      </c>
      <c r="D21" s="34" t="s">
        <v>1285</v>
      </c>
      <c r="E21" s="34" t="s">
        <v>1286</v>
      </c>
      <c r="F21" s="34" t="s">
        <v>1233</v>
      </c>
      <c r="G21" s="34" t="s">
        <v>1360</v>
      </c>
      <c r="H21" s="34">
        <v>62022553</v>
      </c>
      <c r="I21" s="34" t="s">
        <v>110</v>
      </c>
      <c r="J21" s="34" t="s">
        <v>85</v>
      </c>
      <c r="K21" s="42">
        <v>43335</v>
      </c>
      <c r="L21" s="36">
        <v>1350</v>
      </c>
      <c r="M21" s="36">
        <v>4908.6000000000004</v>
      </c>
      <c r="N21" s="36">
        <v>36.522199999999998</v>
      </c>
      <c r="O21" s="36">
        <v>132.7947192</v>
      </c>
      <c r="P21" s="37">
        <v>2.705348148148148E-2</v>
      </c>
      <c r="Q21" s="96">
        <v>46966</v>
      </c>
    </row>
    <row r="22" spans="1:17" ht="14.1" customHeight="1" x14ac:dyDescent="0.2">
      <c r="A22" s="34">
        <v>392</v>
      </c>
      <c r="B22" s="34">
        <v>392</v>
      </c>
      <c r="C22" s="34" t="s">
        <v>1511</v>
      </c>
      <c r="D22" s="34" t="s">
        <v>1285</v>
      </c>
      <c r="E22" s="34" t="s">
        <v>1286</v>
      </c>
      <c r="F22" s="34" t="s">
        <v>1233</v>
      </c>
      <c r="G22" s="34" t="s">
        <v>1287</v>
      </c>
      <c r="H22" s="34">
        <v>60360658</v>
      </c>
      <c r="I22" s="34" t="s">
        <v>110</v>
      </c>
      <c r="J22" s="34" t="s">
        <v>78</v>
      </c>
      <c r="K22" s="42">
        <v>44330</v>
      </c>
      <c r="L22" s="36">
        <v>1527.60772</v>
      </c>
      <c r="M22" s="36">
        <v>4834.8784337999996</v>
      </c>
      <c r="N22" s="36">
        <v>141.30114</v>
      </c>
      <c r="O22" s="36">
        <v>447.21810809999999</v>
      </c>
      <c r="P22" s="37">
        <v>9.2498314946981283E-2</v>
      </c>
      <c r="Q22" s="96">
        <v>47178</v>
      </c>
    </row>
    <row r="23" spans="1:17" ht="14.1" customHeight="1" x14ac:dyDescent="0.2">
      <c r="A23" s="34">
        <v>392</v>
      </c>
      <c r="B23" s="34">
        <v>392</v>
      </c>
      <c r="C23" s="34" t="s">
        <v>1511</v>
      </c>
      <c r="D23" s="34" t="s">
        <v>1256</v>
      </c>
      <c r="E23" s="34">
        <v>851058800</v>
      </c>
      <c r="F23" s="34" t="s">
        <v>1233</v>
      </c>
      <c r="G23" s="34" t="s">
        <v>1258</v>
      </c>
      <c r="H23" s="34">
        <v>62021720</v>
      </c>
      <c r="I23" s="34" t="s">
        <v>110</v>
      </c>
      <c r="J23" s="34" t="s">
        <v>78</v>
      </c>
      <c r="K23" s="42">
        <v>44321</v>
      </c>
      <c r="L23" s="36">
        <v>1150</v>
      </c>
      <c r="M23" s="36">
        <v>3639.75</v>
      </c>
      <c r="N23" s="36">
        <v>39.945699999999995</v>
      </c>
      <c r="O23" s="36">
        <v>126.4281405</v>
      </c>
      <c r="P23" s="37">
        <v>3.4735391304347822E-2</v>
      </c>
      <c r="Q23" s="96">
        <v>47543</v>
      </c>
    </row>
    <row r="24" spans="1:17" ht="14.1" customHeight="1" x14ac:dyDescent="0.2">
      <c r="A24" s="34">
        <v>392</v>
      </c>
      <c r="B24" s="34">
        <v>392</v>
      </c>
      <c r="C24" s="34" t="s">
        <v>1511</v>
      </c>
      <c r="D24" s="34" t="s">
        <v>1231</v>
      </c>
      <c r="E24" s="34" t="s">
        <v>1232</v>
      </c>
      <c r="F24" s="34" t="s">
        <v>1233</v>
      </c>
      <c r="G24" s="34" t="s">
        <v>1234</v>
      </c>
      <c r="H24" s="34">
        <v>50007913</v>
      </c>
      <c r="I24" s="34" t="s">
        <v>110</v>
      </c>
      <c r="J24" s="34" t="s">
        <v>77</v>
      </c>
      <c r="K24" s="42">
        <v>45040</v>
      </c>
      <c r="L24" s="36">
        <v>15000</v>
      </c>
      <c r="M24" s="36">
        <v>15000</v>
      </c>
      <c r="N24" s="36">
        <v>8400</v>
      </c>
      <c r="O24" s="36">
        <v>8400</v>
      </c>
      <c r="P24" s="37">
        <v>0.56000000000000005</v>
      </c>
      <c r="Q24" s="96">
        <v>47939</v>
      </c>
    </row>
    <row r="25" spans="1:17" ht="14.1" customHeight="1" x14ac:dyDescent="0.2">
      <c r="A25" s="34">
        <v>392</v>
      </c>
      <c r="B25" s="34">
        <v>392</v>
      </c>
      <c r="C25" s="34" t="s">
        <v>1511</v>
      </c>
      <c r="D25" s="34" t="s">
        <v>1245</v>
      </c>
      <c r="E25" s="34" t="s">
        <v>1246</v>
      </c>
      <c r="F25" s="34" t="s">
        <v>1233</v>
      </c>
      <c r="G25" s="34" t="s">
        <v>1247</v>
      </c>
      <c r="H25" s="34">
        <v>50006592</v>
      </c>
      <c r="I25" s="34" t="s">
        <v>110</v>
      </c>
      <c r="J25" s="34" t="s">
        <v>77</v>
      </c>
      <c r="K25" s="42">
        <v>40909</v>
      </c>
      <c r="L25" s="36">
        <v>4215</v>
      </c>
      <c r="M25" s="36">
        <v>4215</v>
      </c>
      <c r="N25" s="36">
        <v>1041.991</v>
      </c>
      <c r="O25" s="36">
        <v>1041.991</v>
      </c>
      <c r="P25" s="37">
        <v>0.24721020166073546</v>
      </c>
      <c r="Q25" s="96">
        <v>46093</v>
      </c>
    </row>
    <row r="26" spans="1:17" ht="14.1" customHeight="1" x14ac:dyDescent="0.2">
      <c r="A26" s="34">
        <v>392</v>
      </c>
      <c r="B26" s="34">
        <v>392</v>
      </c>
      <c r="C26" s="34" t="s">
        <v>1511</v>
      </c>
      <c r="D26" s="34" t="s">
        <v>1220</v>
      </c>
      <c r="E26" s="34">
        <v>515497501</v>
      </c>
      <c r="F26" s="34" t="s">
        <v>193</v>
      </c>
      <c r="G26" s="34" t="s">
        <v>1221</v>
      </c>
      <c r="H26" s="34">
        <v>62020326</v>
      </c>
      <c r="I26" s="34" t="s">
        <v>110</v>
      </c>
      <c r="J26" s="34" t="s">
        <v>78</v>
      </c>
      <c r="K26" s="42">
        <v>44599</v>
      </c>
      <c r="L26" s="36">
        <v>1500</v>
      </c>
      <c r="M26" s="36">
        <v>4747.5</v>
      </c>
      <c r="N26" s="36">
        <v>410.92099999999999</v>
      </c>
      <c r="O26" s="36">
        <v>1300.564965</v>
      </c>
      <c r="P26" s="37">
        <v>0.27394733333333332</v>
      </c>
      <c r="Q26" s="96">
        <v>48274</v>
      </c>
    </row>
    <row r="27" spans="1:17" ht="14.1" customHeight="1" x14ac:dyDescent="0.2">
      <c r="A27" s="34">
        <v>392</v>
      </c>
      <c r="B27" s="34">
        <v>392</v>
      </c>
      <c r="C27" s="34" t="s">
        <v>1511</v>
      </c>
      <c r="D27" s="34" t="s">
        <v>1344</v>
      </c>
      <c r="E27" s="34" t="s">
        <v>1345</v>
      </c>
      <c r="F27" s="34" t="s">
        <v>1233</v>
      </c>
      <c r="G27" s="34" t="s">
        <v>1346</v>
      </c>
      <c r="H27" s="34">
        <v>62021217</v>
      </c>
      <c r="I27" s="34" t="s">
        <v>110</v>
      </c>
      <c r="J27" s="34" t="s">
        <v>78</v>
      </c>
      <c r="K27" s="42">
        <v>45017</v>
      </c>
      <c r="L27" s="36">
        <v>2500</v>
      </c>
      <c r="M27" s="36">
        <v>7912.5</v>
      </c>
      <c r="N27" s="36">
        <v>439.91399999999999</v>
      </c>
      <c r="O27" s="36">
        <v>1392.32781</v>
      </c>
      <c r="P27" s="37">
        <v>0.1759656</v>
      </c>
      <c r="Q27" s="96">
        <v>48457</v>
      </c>
    </row>
    <row r="28" spans="1:17" ht="14.1" customHeight="1" x14ac:dyDescent="0.2">
      <c r="A28" s="34">
        <v>392</v>
      </c>
      <c r="B28" s="34">
        <v>392</v>
      </c>
      <c r="C28" s="34" t="s">
        <v>1511</v>
      </c>
      <c r="D28" s="34" t="s">
        <v>1364</v>
      </c>
      <c r="E28" s="34" t="s">
        <v>1266</v>
      </c>
      <c r="F28" s="34" t="s">
        <v>666</v>
      </c>
      <c r="G28" s="34" t="s">
        <v>2382</v>
      </c>
      <c r="H28" s="34">
        <v>62022561</v>
      </c>
      <c r="I28" s="34" t="s">
        <v>110</v>
      </c>
      <c r="J28" s="34" t="s">
        <v>85</v>
      </c>
      <c r="K28" s="42">
        <v>44029</v>
      </c>
      <c r="L28" s="36">
        <v>2012</v>
      </c>
      <c r="M28" s="36">
        <v>7315.6320000000005</v>
      </c>
      <c r="N28" s="36">
        <v>145.53806</v>
      </c>
      <c r="O28" s="36">
        <v>529.17638615999999</v>
      </c>
      <c r="P28" s="37">
        <v>7.2335019880715709E-2</v>
      </c>
      <c r="Q28" s="96">
        <v>46753</v>
      </c>
    </row>
    <row r="29" spans="1:17" ht="14.1" customHeight="1" x14ac:dyDescent="0.2">
      <c r="A29" s="34">
        <v>392</v>
      </c>
      <c r="B29" s="34">
        <v>392</v>
      </c>
      <c r="C29" s="34" t="s">
        <v>1511</v>
      </c>
      <c r="D29" s="34" t="s">
        <v>1265</v>
      </c>
      <c r="E29" s="34" t="s">
        <v>1266</v>
      </c>
      <c r="F29" s="34" t="s">
        <v>666</v>
      </c>
      <c r="G29" s="34" t="s">
        <v>2383</v>
      </c>
      <c r="H29" s="34">
        <v>62018973</v>
      </c>
      <c r="I29" s="34" t="s">
        <v>110</v>
      </c>
      <c r="J29" s="34" t="s">
        <v>85</v>
      </c>
      <c r="K29" s="42">
        <v>44426</v>
      </c>
      <c r="L29" s="36">
        <v>1700</v>
      </c>
      <c r="M29" s="36">
        <v>6181.2</v>
      </c>
      <c r="N29" s="36">
        <v>338.04798999999997</v>
      </c>
      <c r="O29" s="36">
        <v>1229.1424916399999</v>
      </c>
      <c r="P29" s="37">
        <v>0.1988517588235294</v>
      </c>
      <c r="Q29" s="96">
        <v>48061</v>
      </c>
    </row>
    <row r="30" spans="1:17" ht="14.1" customHeight="1" x14ac:dyDescent="0.2">
      <c r="A30" s="34">
        <v>392</v>
      </c>
      <c r="B30" s="34">
        <v>392</v>
      </c>
      <c r="C30" s="34" t="s">
        <v>1511</v>
      </c>
      <c r="D30" s="34" t="s">
        <v>1306</v>
      </c>
      <c r="E30" s="34" t="s">
        <v>1307</v>
      </c>
      <c r="F30" s="34" t="s">
        <v>1233</v>
      </c>
      <c r="G30" s="34" t="s">
        <v>2384</v>
      </c>
      <c r="H30" s="34">
        <v>62020433</v>
      </c>
      <c r="I30" s="34" t="s">
        <v>110</v>
      </c>
      <c r="J30" s="34" t="s">
        <v>78</v>
      </c>
      <c r="K30" s="42">
        <v>44679</v>
      </c>
      <c r="L30" s="36">
        <v>3500</v>
      </c>
      <c r="M30" s="36">
        <v>11077.5</v>
      </c>
      <c r="N30" s="36">
        <v>142.054</v>
      </c>
      <c r="O30" s="36">
        <v>449.60091</v>
      </c>
      <c r="P30" s="37">
        <v>4.0586857142857147E-2</v>
      </c>
      <c r="Q30" s="96">
        <v>49041</v>
      </c>
    </row>
    <row r="31" spans="1:17" ht="14.1" customHeight="1" x14ac:dyDescent="0.2">
      <c r="A31" s="34">
        <v>392</v>
      </c>
      <c r="B31" s="34">
        <v>392</v>
      </c>
      <c r="C31" s="34" t="s">
        <v>1511</v>
      </c>
      <c r="D31" s="34" t="s">
        <v>1378</v>
      </c>
      <c r="E31" s="34" t="s">
        <v>1379</v>
      </c>
      <c r="F31" s="34" t="s">
        <v>1233</v>
      </c>
      <c r="G31" s="34" t="s">
        <v>2385</v>
      </c>
      <c r="H31" s="34">
        <v>62022678</v>
      </c>
      <c r="I31" s="34" t="s">
        <v>110</v>
      </c>
      <c r="J31" s="34" t="s">
        <v>78</v>
      </c>
      <c r="K31" s="42">
        <v>44459</v>
      </c>
      <c r="L31" s="36">
        <v>3500</v>
      </c>
      <c r="M31" s="36">
        <v>11077.5</v>
      </c>
      <c r="N31" s="36">
        <v>523.25</v>
      </c>
      <c r="O31" s="36">
        <v>1656.0862500000001</v>
      </c>
      <c r="P31" s="37">
        <v>0.14949999999999999</v>
      </c>
      <c r="Q31" s="96">
        <v>47969</v>
      </c>
    </row>
    <row r="32" spans="1:17" ht="14.1" customHeight="1" x14ac:dyDescent="0.2">
      <c r="A32" s="34">
        <v>392</v>
      </c>
      <c r="B32" s="34">
        <v>392</v>
      </c>
      <c r="C32" s="34" t="s">
        <v>1511</v>
      </c>
      <c r="D32" s="34" t="s">
        <v>1289</v>
      </c>
      <c r="E32" s="34" t="s">
        <v>1290</v>
      </c>
      <c r="F32" s="34" t="s">
        <v>1233</v>
      </c>
      <c r="G32" s="34" t="s">
        <v>1291</v>
      </c>
      <c r="H32" s="34">
        <v>62020805</v>
      </c>
      <c r="I32" s="34" t="s">
        <v>110</v>
      </c>
      <c r="J32" s="34" t="s">
        <v>78</v>
      </c>
      <c r="K32" s="42">
        <v>44806</v>
      </c>
      <c r="L32" s="36">
        <v>3500</v>
      </c>
      <c r="M32" s="36">
        <v>11077.5</v>
      </c>
      <c r="N32" s="36">
        <v>624.62619999999993</v>
      </c>
      <c r="O32" s="36">
        <v>1976.9419229999999</v>
      </c>
      <c r="P32" s="37">
        <v>0.17846462857142856</v>
      </c>
      <c r="Q32" s="96">
        <v>48700</v>
      </c>
    </row>
    <row r="33" spans="1:17" ht="14.1" customHeight="1" x14ac:dyDescent="0.2">
      <c r="A33" s="34">
        <v>392</v>
      </c>
      <c r="B33" s="34">
        <v>392</v>
      </c>
      <c r="C33" s="34" t="s">
        <v>1511</v>
      </c>
      <c r="D33" s="34" t="s">
        <v>1301</v>
      </c>
      <c r="E33" s="34" t="s">
        <v>1302</v>
      </c>
      <c r="F33" s="34" t="s">
        <v>666</v>
      </c>
      <c r="G33" s="34" t="s">
        <v>1303</v>
      </c>
      <c r="H33" s="34">
        <v>62020441</v>
      </c>
      <c r="I33" s="34" t="s">
        <v>110</v>
      </c>
      <c r="J33" s="34" t="s">
        <v>78</v>
      </c>
      <c r="K33" s="42">
        <v>44678</v>
      </c>
      <c r="L33" s="36">
        <v>4000</v>
      </c>
      <c r="M33" s="36">
        <v>12660</v>
      </c>
      <c r="N33" s="36">
        <v>2858.2220000000002</v>
      </c>
      <c r="O33" s="36">
        <v>9046.2726300000013</v>
      </c>
      <c r="P33" s="37">
        <v>0.71455550000000001</v>
      </c>
      <c r="Q33" s="96">
        <v>48305</v>
      </c>
    </row>
    <row r="34" spans="1:17" ht="14.1" customHeight="1" x14ac:dyDescent="0.2">
      <c r="A34" s="34">
        <v>392</v>
      </c>
      <c r="B34" s="34">
        <v>392</v>
      </c>
      <c r="C34" s="34" t="s">
        <v>1511</v>
      </c>
      <c r="D34" s="34" t="s">
        <v>1312</v>
      </c>
      <c r="E34" s="34" t="s">
        <v>1313</v>
      </c>
      <c r="F34" s="34" t="s">
        <v>1233</v>
      </c>
      <c r="G34" s="34" t="s">
        <v>1314</v>
      </c>
      <c r="H34" s="34">
        <v>62020201</v>
      </c>
      <c r="I34" s="34" t="s">
        <v>110</v>
      </c>
      <c r="J34" s="34" t="s">
        <v>85</v>
      </c>
      <c r="K34" s="42">
        <v>44599</v>
      </c>
      <c r="L34" s="36">
        <v>3000</v>
      </c>
      <c r="M34" s="36">
        <v>10908</v>
      </c>
      <c r="N34" s="36">
        <v>450.00479999999999</v>
      </c>
      <c r="O34" s="36">
        <v>1636.2174528</v>
      </c>
      <c r="P34" s="37">
        <v>0.15000159999999998</v>
      </c>
      <c r="Q34" s="96">
        <v>46784</v>
      </c>
    </row>
    <row r="35" spans="1:17" ht="14.1" customHeight="1" x14ac:dyDescent="0.2">
      <c r="A35" s="34">
        <v>392</v>
      </c>
      <c r="B35" s="34">
        <v>392</v>
      </c>
      <c r="C35" s="34" t="s">
        <v>1511</v>
      </c>
      <c r="D35" s="34" t="s">
        <v>1216</v>
      </c>
      <c r="E35" s="34">
        <v>540311180</v>
      </c>
      <c r="F35" s="34" t="s">
        <v>1202</v>
      </c>
      <c r="G35" s="34" t="s">
        <v>1217</v>
      </c>
      <c r="H35" s="34">
        <v>50007459</v>
      </c>
      <c r="I35" s="34" t="s">
        <v>110</v>
      </c>
      <c r="J35" s="34" t="s">
        <v>77</v>
      </c>
      <c r="K35" s="42">
        <v>44641</v>
      </c>
      <c r="L35" s="36">
        <v>8170</v>
      </c>
      <c r="M35" s="36">
        <v>8170</v>
      </c>
      <c r="N35" s="36">
        <v>5306.7129999999997</v>
      </c>
      <c r="O35" s="36">
        <v>16795.746644999999</v>
      </c>
      <c r="P35" s="37">
        <v>0.64953647490820066</v>
      </c>
      <c r="Q35" s="96">
        <v>48458</v>
      </c>
    </row>
    <row r="36" spans="1:17" ht="14.1" customHeight="1" x14ac:dyDescent="0.2">
      <c r="A36" s="34">
        <v>392</v>
      </c>
      <c r="B36" s="34">
        <v>392</v>
      </c>
      <c r="C36" s="34" t="s">
        <v>1511</v>
      </c>
      <c r="D36" s="34" t="s">
        <v>1259</v>
      </c>
      <c r="E36" s="34">
        <v>530278738</v>
      </c>
      <c r="F36" s="34" t="s">
        <v>1202</v>
      </c>
      <c r="G36" s="34" t="s">
        <v>1260</v>
      </c>
      <c r="H36" s="34">
        <v>62017991</v>
      </c>
      <c r="I36" s="34" t="s">
        <v>110</v>
      </c>
      <c r="J36" s="34" t="s">
        <v>78</v>
      </c>
      <c r="K36" s="42">
        <v>43840</v>
      </c>
      <c r="L36" s="36">
        <v>2000</v>
      </c>
      <c r="M36" s="36">
        <v>6330</v>
      </c>
      <c r="N36" s="36">
        <v>260</v>
      </c>
      <c r="O36" s="36">
        <v>822.9</v>
      </c>
      <c r="P36" s="37">
        <v>0.13</v>
      </c>
      <c r="Q36" s="96">
        <v>47484</v>
      </c>
    </row>
    <row r="37" spans="1:17" ht="14.1" customHeight="1" x14ac:dyDescent="0.2">
      <c r="A37" s="34">
        <v>392</v>
      </c>
      <c r="B37" s="34">
        <v>392</v>
      </c>
      <c r="C37" s="34" t="s">
        <v>1511</v>
      </c>
      <c r="D37" s="34" t="s">
        <v>1282</v>
      </c>
      <c r="E37" s="34">
        <v>364800114</v>
      </c>
      <c r="F37" s="34" t="s">
        <v>1202</v>
      </c>
      <c r="G37" s="34" t="s">
        <v>1283</v>
      </c>
      <c r="H37" s="34">
        <v>62009766</v>
      </c>
      <c r="I37" s="34" t="s">
        <v>110</v>
      </c>
      <c r="J37" s="34" t="s">
        <v>78</v>
      </c>
      <c r="K37" s="42">
        <v>43418</v>
      </c>
      <c r="L37" s="36">
        <v>2000</v>
      </c>
      <c r="M37" s="36">
        <v>6330</v>
      </c>
      <c r="N37" s="36">
        <v>130</v>
      </c>
      <c r="O37" s="36">
        <v>411.45</v>
      </c>
      <c r="P37" s="37">
        <v>6.5000000000000002E-2</v>
      </c>
      <c r="Q37" s="96">
        <v>48165</v>
      </c>
    </row>
    <row r="38" spans="1:17" ht="14.1" customHeight="1" x14ac:dyDescent="0.2">
      <c r="A38" s="34">
        <v>392</v>
      </c>
      <c r="B38" s="34">
        <v>392</v>
      </c>
      <c r="C38" s="34" t="s">
        <v>1511</v>
      </c>
      <c r="D38" s="34" t="s">
        <v>1323</v>
      </c>
      <c r="E38" s="34">
        <v>550254411</v>
      </c>
      <c r="F38" s="34" t="s">
        <v>1202</v>
      </c>
      <c r="G38" s="34" t="s">
        <v>2386</v>
      </c>
      <c r="H38" s="34">
        <v>62022611</v>
      </c>
      <c r="I38" s="34" t="s">
        <v>110</v>
      </c>
      <c r="J38" s="34" t="s">
        <v>78</v>
      </c>
      <c r="K38" s="42">
        <v>42353</v>
      </c>
      <c r="L38" s="36">
        <v>5000</v>
      </c>
      <c r="M38" s="36">
        <v>15825</v>
      </c>
      <c r="N38" s="36">
        <v>1184.9113600000001</v>
      </c>
      <c r="O38" s="36">
        <v>3750.2444544</v>
      </c>
      <c r="P38" s="37">
        <v>0.23698227200000002</v>
      </c>
      <c r="Q38" s="96">
        <v>46351</v>
      </c>
    </row>
    <row r="39" spans="1:17" ht="14.1" customHeight="1" x14ac:dyDescent="0.2">
      <c r="A39" s="34">
        <v>392</v>
      </c>
      <c r="B39" s="34">
        <v>392</v>
      </c>
      <c r="C39" s="34" t="s">
        <v>1511</v>
      </c>
      <c r="D39" s="34" t="s">
        <v>1309</v>
      </c>
      <c r="E39" s="34" t="s">
        <v>1310</v>
      </c>
      <c r="F39" s="34" t="s">
        <v>1233</v>
      </c>
      <c r="G39" s="34" t="s">
        <v>1311</v>
      </c>
      <c r="H39" s="34">
        <v>62020391</v>
      </c>
      <c r="I39" s="34" t="s">
        <v>110</v>
      </c>
      <c r="J39" s="34" t="s">
        <v>78</v>
      </c>
      <c r="K39" s="42">
        <v>44637</v>
      </c>
      <c r="L39" s="36">
        <v>5000</v>
      </c>
      <c r="M39" s="36">
        <v>15825</v>
      </c>
      <c r="N39" s="36">
        <v>1499.7629999999999</v>
      </c>
      <c r="O39" s="36">
        <v>4746.7498949999999</v>
      </c>
      <c r="P39" s="37">
        <v>0.29995259999999996</v>
      </c>
      <c r="Q39" s="96">
        <v>46813</v>
      </c>
    </row>
    <row r="40" spans="1:17" ht="14.1" customHeight="1" x14ac:dyDescent="0.2">
      <c r="A40" s="34">
        <v>392</v>
      </c>
      <c r="B40" s="34">
        <v>392</v>
      </c>
      <c r="C40" s="34" t="s">
        <v>1511</v>
      </c>
      <c r="D40" s="34" t="s">
        <v>1201</v>
      </c>
      <c r="E40" s="34">
        <v>550257125</v>
      </c>
      <c r="F40" s="34" t="s">
        <v>1202</v>
      </c>
      <c r="G40" s="34" t="s">
        <v>1203</v>
      </c>
      <c r="H40" s="34">
        <v>100790955</v>
      </c>
      <c r="I40" s="34" t="s">
        <v>110</v>
      </c>
      <c r="J40" s="34" t="s">
        <v>77</v>
      </c>
      <c r="K40" s="42">
        <v>44315</v>
      </c>
      <c r="L40" s="36">
        <v>12450</v>
      </c>
      <c r="M40" s="36">
        <v>12450</v>
      </c>
      <c r="N40" s="36">
        <v>1003.833</v>
      </c>
      <c r="O40" s="36">
        <v>1003.833</v>
      </c>
      <c r="P40" s="37">
        <v>8.0629156626506021E-2</v>
      </c>
      <c r="Q40" s="96">
        <v>46753</v>
      </c>
    </row>
    <row r="41" spans="1:17" ht="14.1" customHeight="1" x14ac:dyDescent="0.2">
      <c r="A41" s="34">
        <v>392</v>
      </c>
      <c r="B41" s="34">
        <v>392</v>
      </c>
      <c r="C41" s="34" t="s">
        <v>1511</v>
      </c>
      <c r="D41" s="34" t="s">
        <v>1224</v>
      </c>
      <c r="E41" s="34">
        <v>540290103</v>
      </c>
      <c r="F41" s="34" t="s">
        <v>193</v>
      </c>
      <c r="G41" s="34" t="s">
        <v>1225</v>
      </c>
      <c r="H41" s="34">
        <v>50008481</v>
      </c>
      <c r="I41" s="34" t="s">
        <v>110</v>
      </c>
      <c r="J41" s="34" t="s">
        <v>77</v>
      </c>
      <c r="K41" s="42">
        <v>43803</v>
      </c>
      <c r="L41" s="36">
        <v>30000</v>
      </c>
      <c r="M41" s="36">
        <v>30000</v>
      </c>
      <c r="N41" s="36">
        <v>8896.9449999999997</v>
      </c>
      <c r="O41" s="36">
        <v>8896.9449999999997</v>
      </c>
      <c r="P41" s="37">
        <v>0.29656483333333333</v>
      </c>
      <c r="Q41" s="96">
        <v>46327</v>
      </c>
    </row>
    <row r="42" spans="1:17" ht="14.1" customHeight="1" x14ac:dyDescent="0.2">
      <c r="A42" s="34">
        <v>392</v>
      </c>
      <c r="B42" s="34">
        <v>392</v>
      </c>
      <c r="C42" s="34" t="s">
        <v>1511</v>
      </c>
      <c r="D42" s="34" t="s">
        <v>1382</v>
      </c>
      <c r="E42" s="34">
        <v>530278514</v>
      </c>
      <c r="F42" s="34" t="s">
        <v>193</v>
      </c>
      <c r="G42" s="34" t="s">
        <v>1383</v>
      </c>
      <c r="H42" s="34">
        <v>62022629</v>
      </c>
      <c r="I42" s="34" t="s">
        <v>110</v>
      </c>
      <c r="J42" s="34" t="s">
        <v>78</v>
      </c>
      <c r="K42" s="42">
        <v>43937</v>
      </c>
      <c r="L42" s="36">
        <v>1415</v>
      </c>
      <c r="M42" s="36">
        <v>4478.4750000000004</v>
      </c>
      <c r="N42" s="36">
        <v>16.98</v>
      </c>
      <c r="O42" s="36">
        <v>53.741699999999994</v>
      </c>
      <c r="P42" s="37">
        <v>1.2E-2</v>
      </c>
      <c r="Q42" s="96">
        <v>47574</v>
      </c>
    </row>
    <row r="43" spans="1:17" ht="14.1" customHeight="1" x14ac:dyDescent="0.2">
      <c r="A43" s="34">
        <v>392</v>
      </c>
      <c r="B43" s="34">
        <v>392</v>
      </c>
      <c r="C43" s="34" t="s">
        <v>2387</v>
      </c>
      <c r="D43" s="34" t="s">
        <v>1243</v>
      </c>
      <c r="E43" s="34">
        <v>513708255</v>
      </c>
      <c r="F43" s="34" t="s">
        <v>193</v>
      </c>
      <c r="G43" s="34" t="s">
        <v>1244</v>
      </c>
      <c r="H43" s="34">
        <v>62021928</v>
      </c>
      <c r="I43" s="34" t="s">
        <v>110</v>
      </c>
      <c r="J43" s="34" t="s">
        <v>78</v>
      </c>
      <c r="K43" s="42">
        <v>43831</v>
      </c>
      <c r="L43" s="36">
        <v>2000</v>
      </c>
      <c r="M43" s="36">
        <v>6330</v>
      </c>
      <c r="N43" s="36">
        <v>226.56100000000001</v>
      </c>
      <c r="O43" s="36">
        <v>717.06556499999999</v>
      </c>
      <c r="P43" s="37">
        <v>0.11328050000000001</v>
      </c>
      <c r="Q43" s="96" t="s">
        <v>537</v>
      </c>
    </row>
    <row r="44" spans="1:17" ht="14.1" customHeight="1" x14ac:dyDescent="0.2">
      <c r="A44" s="34">
        <v>392</v>
      </c>
      <c r="B44" s="34">
        <v>392</v>
      </c>
      <c r="C44" s="34" t="s">
        <v>2387</v>
      </c>
      <c r="D44" s="34" t="s">
        <v>1237</v>
      </c>
      <c r="E44" s="34">
        <v>514057074</v>
      </c>
      <c r="F44" s="34" t="s">
        <v>193</v>
      </c>
      <c r="G44" s="34" t="s">
        <v>1238</v>
      </c>
      <c r="H44" s="34">
        <v>62018148</v>
      </c>
      <c r="I44" s="34" t="s">
        <v>110</v>
      </c>
      <c r="J44" s="34" t="s">
        <v>78</v>
      </c>
      <c r="K44" s="42">
        <v>43831</v>
      </c>
      <c r="L44" s="36">
        <v>2000</v>
      </c>
      <c r="M44" s="36">
        <v>6330</v>
      </c>
      <c r="N44" s="36">
        <v>347.13499999999999</v>
      </c>
      <c r="O44" s="36">
        <v>1098.6822749999999</v>
      </c>
      <c r="P44" s="37">
        <v>0.17356749999999999</v>
      </c>
      <c r="Q44" s="96" t="s">
        <v>537</v>
      </c>
    </row>
    <row r="45" spans="1:17" ht="14.1" customHeight="1" x14ac:dyDescent="0.2">
      <c r="A45" s="34">
        <v>392</v>
      </c>
      <c r="B45" s="34">
        <v>392</v>
      </c>
      <c r="C45" s="34" t="s">
        <v>1511</v>
      </c>
      <c r="D45" s="34" t="s">
        <v>1250</v>
      </c>
      <c r="E45" s="34">
        <v>550218119</v>
      </c>
      <c r="F45" s="34" t="s">
        <v>1202</v>
      </c>
      <c r="G45" s="34" t="s">
        <v>1251</v>
      </c>
      <c r="H45" s="34">
        <v>9840918</v>
      </c>
      <c r="I45" s="34" t="s">
        <v>110</v>
      </c>
      <c r="J45" s="34" t="s">
        <v>78</v>
      </c>
      <c r="K45" s="42">
        <v>43831</v>
      </c>
      <c r="L45" s="36">
        <v>500</v>
      </c>
      <c r="M45" s="36">
        <v>1582.5</v>
      </c>
      <c r="N45" s="36">
        <v>57.366</v>
      </c>
      <c r="O45" s="36">
        <v>181.56339000000003</v>
      </c>
      <c r="P45" s="37">
        <v>0.114732</v>
      </c>
      <c r="Q45" s="96">
        <v>46203</v>
      </c>
    </row>
    <row r="46" spans="1:17" ht="14.1" customHeight="1" x14ac:dyDescent="0.2">
      <c r="A46" s="34">
        <v>392</v>
      </c>
      <c r="B46" s="34">
        <v>392</v>
      </c>
      <c r="C46" s="34" t="s">
        <v>1511</v>
      </c>
      <c r="D46" s="34" t="s">
        <v>1253</v>
      </c>
      <c r="E46" s="34">
        <v>550227904</v>
      </c>
      <c r="F46" s="34" t="s">
        <v>1202</v>
      </c>
      <c r="G46" s="34" t="s">
        <v>1254</v>
      </c>
      <c r="H46" s="34">
        <v>9840920</v>
      </c>
      <c r="I46" s="34" t="s">
        <v>110</v>
      </c>
      <c r="J46" s="34" t="s">
        <v>78</v>
      </c>
      <c r="K46" s="42">
        <v>43831</v>
      </c>
      <c r="L46" s="36">
        <v>450</v>
      </c>
      <c r="M46" s="36">
        <v>1424.25</v>
      </c>
      <c r="N46" s="36">
        <v>5.0289999999999999</v>
      </c>
      <c r="O46" s="36">
        <v>15.916784999999999</v>
      </c>
      <c r="P46" s="37">
        <v>1.1175555555555555E-2</v>
      </c>
      <c r="Q46" s="96">
        <v>46053</v>
      </c>
    </row>
    <row r="47" spans="1:17" ht="14.1" customHeight="1" x14ac:dyDescent="0.2">
      <c r="A47" s="34">
        <v>392</v>
      </c>
      <c r="B47" s="34">
        <v>392</v>
      </c>
      <c r="C47" s="34" t="s">
        <v>2387</v>
      </c>
      <c r="D47" s="34" t="s">
        <v>1361</v>
      </c>
      <c r="E47" s="34">
        <v>797</v>
      </c>
      <c r="F47" s="34" t="s">
        <v>1233</v>
      </c>
      <c r="G47" s="34" t="s">
        <v>1362</v>
      </c>
      <c r="H47" s="34">
        <v>62017900</v>
      </c>
      <c r="I47" s="34" t="s">
        <v>110</v>
      </c>
      <c r="J47" s="34" t="s">
        <v>85</v>
      </c>
      <c r="K47" s="42">
        <v>39239</v>
      </c>
      <c r="L47" s="36">
        <v>1800</v>
      </c>
      <c r="M47" s="36">
        <v>6544.8</v>
      </c>
      <c r="N47" s="36">
        <v>13.5</v>
      </c>
      <c r="O47" s="36">
        <v>49.085999999999999</v>
      </c>
      <c r="P47" s="37">
        <v>7.4999999999999997E-3</v>
      </c>
      <c r="Q47" s="96" t="s">
        <v>537</v>
      </c>
    </row>
    <row r="48" spans="1:17" ht="14.1" customHeight="1" x14ac:dyDescent="0.2">
      <c r="A48" s="34">
        <v>392</v>
      </c>
      <c r="B48" s="34">
        <v>392</v>
      </c>
      <c r="C48" s="34" t="s">
        <v>2387</v>
      </c>
      <c r="D48" s="34" t="s">
        <v>1371</v>
      </c>
      <c r="E48" s="34">
        <v>62017975</v>
      </c>
      <c r="F48" s="34" t="s">
        <v>1233</v>
      </c>
      <c r="G48" s="34" t="s">
        <v>1372</v>
      </c>
      <c r="H48" s="34">
        <v>62022595</v>
      </c>
      <c r="I48" s="34" t="s">
        <v>110</v>
      </c>
      <c r="J48" s="34" t="s">
        <v>78</v>
      </c>
      <c r="K48" s="42">
        <v>43466</v>
      </c>
      <c r="L48" s="36">
        <v>1500</v>
      </c>
      <c r="M48" s="36">
        <v>4747.5</v>
      </c>
      <c r="N48" s="36">
        <v>94.391999999999996</v>
      </c>
      <c r="O48" s="36">
        <v>298.75067999999999</v>
      </c>
      <c r="P48" s="37">
        <v>6.2927999999999998E-2</v>
      </c>
      <c r="Q48" s="96" t="s">
        <v>537</v>
      </c>
    </row>
    <row r="49" spans="1:17" ht="14.1" customHeight="1" x14ac:dyDescent="0.2">
      <c r="A49" s="34">
        <v>392</v>
      </c>
      <c r="B49" s="34">
        <v>392</v>
      </c>
      <c r="C49" s="34" t="s">
        <v>2387</v>
      </c>
      <c r="D49" s="34" t="s">
        <v>1357</v>
      </c>
      <c r="E49" s="34">
        <v>513872440</v>
      </c>
      <c r="F49" s="34" t="s">
        <v>193</v>
      </c>
      <c r="G49" s="34" t="s">
        <v>1358</v>
      </c>
      <c r="H49" s="34">
        <v>62017967</v>
      </c>
      <c r="I49" s="34" t="s">
        <v>110</v>
      </c>
      <c r="J49" s="34" t="s">
        <v>85</v>
      </c>
      <c r="K49" s="42">
        <v>43831</v>
      </c>
      <c r="L49" s="36">
        <v>1000</v>
      </c>
      <c r="M49" s="36">
        <v>3636</v>
      </c>
      <c r="N49" s="36">
        <v>90</v>
      </c>
      <c r="O49" s="36">
        <v>327.24</v>
      </c>
      <c r="P49" s="37">
        <v>0.09</v>
      </c>
      <c r="Q49" s="96" t="s">
        <v>537</v>
      </c>
    </row>
    <row r="50" spans="1:17" ht="14.1" customHeight="1" x14ac:dyDescent="0.2">
      <c r="A50" s="34">
        <v>392</v>
      </c>
      <c r="B50" s="34">
        <v>392</v>
      </c>
      <c r="C50" s="34" t="s">
        <v>1511</v>
      </c>
      <c r="D50" s="34" t="s">
        <v>1321</v>
      </c>
      <c r="E50" s="34">
        <v>550227904</v>
      </c>
      <c r="F50" s="34" t="s">
        <v>1202</v>
      </c>
      <c r="G50" s="34" t="s">
        <v>1321</v>
      </c>
      <c r="H50" s="34">
        <v>62022686</v>
      </c>
      <c r="I50" s="34" t="s">
        <v>110</v>
      </c>
      <c r="J50" s="34" t="s">
        <v>78</v>
      </c>
      <c r="K50" s="42">
        <v>46023</v>
      </c>
      <c r="L50" s="36">
        <v>1160</v>
      </c>
      <c r="M50" s="36">
        <v>3671.4</v>
      </c>
      <c r="N50" s="36">
        <v>102.5468</v>
      </c>
      <c r="O50" s="36">
        <v>324.56062199999997</v>
      </c>
      <c r="P50" s="37">
        <v>8.8402413793103457E-2</v>
      </c>
      <c r="Q50" s="96">
        <v>46053</v>
      </c>
    </row>
    <row r="51" spans="1:17" ht="14.1" customHeight="1" x14ac:dyDescent="0.2">
      <c r="A51" s="34">
        <v>392</v>
      </c>
      <c r="B51" s="34">
        <v>1316</v>
      </c>
      <c r="C51" s="34" t="s">
        <v>1511</v>
      </c>
      <c r="D51" s="34" t="s">
        <v>1325</v>
      </c>
      <c r="E51" s="34" t="s">
        <v>1326</v>
      </c>
      <c r="F51" s="34" t="s">
        <v>1233</v>
      </c>
      <c r="G51" s="34" t="s">
        <v>2378</v>
      </c>
      <c r="H51" s="34">
        <v>62022546</v>
      </c>
      <c r="I51" s="34" t="s">
        <v>110</v>
      </c>
      <c r="J51" s="34" t="s">
        <v>85</v>
      </c>
      <c r="K51" s="42">
        <v>44337</v>
      </c>
      <c r="L51" s="36">
        <v>250</v>
      </c>
      <c r="M51" s="36">
        <v>909</v>
      </c>
      <c r="N51" s="36">
        <v>33.440069416633293</v>
      </c>
      <c r="O51" s="36">
        <v>121.58809452</v>
      </c>
      <c r="P51" s="37">
        <v>0.13376027766653317</v>
      </c>
      <c r="Q51" s="96">
        <v>45960</v>
      </c>
    </row>
    <row r="52" spans="1:17" ht="14.1" customHeight="1" x14ac:dyDescent="0.2">
      <c r="A52" s="34">
        <v>392</v>
      </c>
      <c r="B52" s="34">
        <v>1316</v>
      </c>
      <c r="C52" s="34" t="s">
        <v>1511</v>
      </c>
      <c r="D52" s="34" t="s">
        <v>1201</v>
      </c>
      <c r="E52" s="34">
        <v>550257125</v>
      </c>
      <c r="F52" s="34" t="s">
        <v>1202</v>
      </c>
      <c r="G52" s="34" t="s">
        <v>1203</v>
      </c>
      <c r="H52" s="34">
        <v>100790955</v>
      </c>
      <c r="I52" s="34" t="s">
        <v>110</v>
      </c>
      <c r="J52" s="34" t="s">
        <v>77</v>
      </c>
      <c r="K52" s="42">
        <v>44315</v>
      </c>
      <c r="L52" s="36">
        <v>1500</v>
      </c>
      <c r="M52" s="36">
        <v>1500</v>
      </c>
      <c r="N52" s="36">
        <v>120.94199999999999</v>
      </c>
      <c r="O52" s="36">
        <v>120.94199999999999</v>
      </c>
      <c r="P52" s="37">
        <v>8.0627999999999991E-2</v>
      </c>
      <c r="Q52" s="96">
        <v>46753</v>
      </c>
    </row>
    <row r="53" spans="1:17" ht="14.1" customHeight="1" x14ac:dyDescent="0.2">
      <c r="A53" s="34">
        <v>392</v>
      </c>
      <c r="B53" s="34">
        <v>1317</v>
      </c>
      <c r="C53" s="34" t="s">
        <v>1511</v>
      </c>
      <c r="D53" s="34" t="s">
        <v>1201</v>
      </c>
      <c r="E53" s="34">
        <v>550257125</v>
      </c>
      <c r="F53" s="34" t="s">
        <v>1202</v>
      </c>
      <c r="G53" s="34" t="s">
        <v>1203</v>
      </c>
      <c r="H53" s="34">
        <v>100790955</v>
      </c>
      <c r="I53" s="34" t="s">
        <v>110</v>
      </c>
      <c r="J53" s="34" t="s">
        <v>77</v>
      </c>
      <c r="K53" s="42">
        <v>44315</v>
      </c>
      <c r="L53" s="36">
        <v>225</v>
      </c>
      <c r="M53" s="36">
        <v>225</v>
      </c>
      <c r="N53" s="36">
        <v>18.14</v>
      </c>
      <c r="O53" s="36">
        <v>18.14</v>
      </c>
      <c r="P53" s="37">
        <v>8.062222222222222E-2</v>
      </c>
      <c r="Q53" s="96">
        <v>46753</v>
      </c>
    </row>
    <row r="54" spans="1:17" ht="14.1" customHeight="1" x14ac:dyDescent="0.2">
      <c r="A54" s="34">
        <v>392</v>
      </c>
      <c r="B54" s="34">
        <v>1430</v>
      </c>
      <c r="C54" s="34" t="s">
        <v>1511</v>
      </c>
      <c r="D54" s="34" t="s">
        <v>1201</v>
      </c>
      <c r="E54" s="34">
        <v>550257125</v>
      </c>
      <c r="F54" s="34" t="s">
        <v>1202</v>
      </c>
      <c r="G54" s="34" t="s">
        <v>1203</v>
      </c>
      <c r="H54" s="34">
        <v>100790955</v>
      </c>
      <c r="I54" s="34" t="s">
        <v>110</v>
      </c>
      <c r="J54" s="34" t="s">
        <v>77</v>
      </c>
      <c r="K54" s="42">
        <v>44315</v>
      </c>
      <c r="L54" s="36">
        <v>675</v>
      </c>
      <c r="M54" s="36">
        <v>675</v>
      </c>
      <c r="N54" s="36">
        <v>54.423999999999999</v>
      </c>
      <c r="O54" s="36">
        <v>54.423999999999999</v>
      </c>
      <c r="P54" s="37">
        <v>8.0628148148148143E-2</v>
      </c>
      <c r="Q54" s="96">
        <v>46753</v>
      </c>
    </row>
    <row r="55" spans="1:17" ht="14.1" customHeight="1" x14ac:dyDescent="0.2">
      <c r="A55" s="34">
        <v>392</v>
      </c>
      <c r="B55" s="34">
        <v>8891</v>
      </c>
      <c r="C55" s="34" t="s">
        <v>1511</v>
      </c>
      <c r="D55" s="34" t="s">
        <v>1201</v>
      </c>
      <c r="E55" s="34">
        <v>550257125</v>
      </c>
      <c r="F55" s="34" t="s">
        <v>1202</v>
      </c>
      <c r="G55" s="34" t="s">
        <v>1203</v>
      </c>
      <c r="H55" s="34">
        <v>100790955</v>
      </c>
      <c r="I55" s="34" t="s">
        <v>110</v>
      </c>
      <c r="J55" s="34" t="s">
        <v>77</v>
      </c>
      <c r="K55" s="42">
        <v>44315</v>
      </c>
      <c r="L55" s="36">
        <v>150</v>
      </c>
      <c r="M55" s="36">
        <v>150</v>
      </c>
      <c r="N55" s="36">
        <v>12.082000000000001</v>
      </c>
      <c r="O55" s="36">
        <v>12.082000000000001</v>
      </c>
      <c r="P55" s="37">
        <v>8.0546666666666669E-2</v>
      </c>
      <c r="Q55" s="96">
        <v>46753</v>
      </c>
    </row>
    <row r="56" spans="1:17" ht="14.1" customHeight="1" x14ac:dyDescent="0.2">
      <c r="A56" s="34">
        <v>392</v>
      </c>
      <c r="B56" s="34">
        <v>14848</v>
      </c>
    </row>
    <row r="57" spans="1:17" ht="14.1" customHeight="1" x14ac:dyDescent="0.2">
      <c r="A57" s="101" t="s">
        <v>2432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</row>
    <row r="58" spans="1:17" ht="14.1" hidden="1" customHeight="1" x14ac:dyDescent="0.2"/>
    <row r="59" spans="1:17" ht="14.1" hidden="1" customHeight="1" x14ac:dyDescent="0.2"/>
  </sheetData>
  <sheetProtection formatColumns="0"/>
  <dataConsolidate/>
  <mergeCells count="2">
    <mergeCell ref="A1:Q1"/>
    <mergeCell ref="A57:Q57"/>
  </mergeCells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8565-8224-48E0-8269-42E3B0ADE70A}">
  <sheetPr codeName="Sheet36"/>
  <dimension ref="A1:H1165"/>
  <sheetViews>
    <sheetView showGridLines="0" rightToLeft="1" zoomScale="25" zoomScaleNormal="25" workbookViewId="0">
      <pane ySplit="2" topLeftCell="A3" activePane="bottomLeft" state="frozen"/>
      <selection activeCell="F24" sqref="F24"/>
      <selection pane="bottomLeft" activeCell="A3" sqref="A3"/>
    </sheetView>
  </sheetViews>
  <sheetFormatPr defaultColWidth="0" defaultRowHeight="14.25" x14ac:dyDescent="0.2"/>
  <cols>
    <col min="1" max="1" width="25.75" style="43" customWidth="1"/>
    <col min="2" max="2" width="26.625" style="43" customWidth="1"/>
    <col min="3" max="3" width="79.5" style="43" customWidth="1"/>
    <col min="4" max="4" width="60.25" style="43" customWidth="1"/>
    <col min="5" max="5" width="15.25" style="43" customWidth="1"/>
    <col min="6" max="6" width="52.125" style="43" hidden="1" customWidth="1"/>
    <col min="7" max="7" width="55.5" style="43" hidden="1" customWidth="1"/>
    <col min="8" max="8" width="33.875" style="43" hidden="1" customWidth="1"/>
    <col min="9" max="16384" width="7.875" style="43" hidden="1"/>
  </cols>
  <sheetData>
    <row r="1" spans="1:5" x14ac:dyDescent="0.2">
      <c r="A1" s="109" t="s">
        <v>2431</v>
      </c>
      <c r="B1" s="109"/>
      <c r="C1" s="109"/>
      <c r="D1" s="109"/>
      <c r="E1" s="109"/>
    </row>
    <row r="2" spans="1:5" ht="45" x14ac:dyDescent="0.2">
      <c r="A2" s="48" t="s">
        <v>1512</v>
      </c>
      <c r="B2" s="48" t="s">
        <v>1513</v>
      </c>
      <c r="C2" s="48" t="s">
        <v>1514</v>
      </c>
      <c r="D2" s="48" t="s">
        <v>1515</v>
      </c>
    </row>
    <row r="3" spans="1:5" x14ac:dyDescent="0.2">
      <c r="A3" s="49"/>
      <c r="B3" s="49" t="s">
        <v>1516</v>
      </c>
      <c r="C3" s="50" t="s">
        <v>73</v>
      </c>
      <c r="D3" s="50"/>
    </row>
    <row r="4" spans="1:5" x14ac:dyDescent="0.2">
      <c r="A4" s="51"/>
      <c r="B4" s="51"/>
      <c r="C4" s="50" t="s">
        <v>162</v>
      </c>
      <c r="D4" s="50"/>
    </row>
    <row r="5" spans="1:5" ht="57" x14ac:dyDescent="0.2">
      <c r="A5" s="52"/>
      <c r="B5" s="53" t="s">
        <v>1517</v>
      </c>
      <c r="C5" s="54" t="s">
        <v>73</v>
      </c>
      <c r="D5" s="54"/>
    </row>
    <row r="6" spans="1:5" x14ac:dyDescent="0.2">
      <c r="A6" s="55"/>
      <c r="B6" s="56"/>
      <c r="C6" s="54" t="s">
        <v>1518</v>
      </c>
      <c r="D6" s="54"/>
    </row>
    <row r="7" spans="1:5" x14ac:dyDescent="0.2">
      <c r="A7" s="55"/>
      <c r="B7" s="56"/>
      <c r="C7" s="54" t="s">
        <v>1519</v>
      </c>
      <c r="D7" s="54"/>
    </row>
    <row r="8" spans="1:5" x14ac:dyDescent="0.2">
      <c r="A8" s="55"/>
      <c r="B8" s="56"/>
      <c r="C8" s="54" t="s">
        <v>1520</v>
      </c>
      <c r="D8" s="54"/>
    </row>
    <row r="9" spans="1:5" x14ac:dyDescent="0.2">
      <c r="A9" s="55"/>
      <c r="B9" s="56"/>
      <c r="C9" s="54" t="s">
        <v>1521</v>
      </c>
      <c r="D9" s="54"/>
    </row>
    <row r="10" spans="1:5" x14ac:dyDescent="0.2">
      <c r="A10" s="55"/>
      <c r="B10" s="56"/>
      <c r="C10" s="54" t="s">
        <v>1522</v>
      </c>
      <c r="D10" s="54"/>
    </row>
    <row r="11" spans="1:5" x14ac:dyDescent="0.2">
      <c r="A11" s="55"/>
      <c r="B11" s="56"/>
      <c r="C11" s="54" t="s">
        <v>1523</v>
      </c>
      <c r="D11" s="54"/>
    </row>
    <row r="12" spans="1:5" x14ac:dyDescent="0.2">
      <c r="A12" s="55"/>
      <c r="B12" s="56"/>
      <c r="C12" s="54" t="s">
        <v>1524</v>
      </c>
      <c r="D12" s="54"/>
      <c r="E12" s="43" t="s">
        <v>1525</v>
      </c>
    </row>
    <row r="13" spans="1:5" x14ac:dyDescent="0.2">
      <c r="A13" s="55"/>
      <c r="B13" s="56"/>
      <c r="C13" s="54" t="s">
        <v>1526</v>
      </c>
      <c r="D13" s="54"/>
      <c r="E13" s="43" t="s">
        <v>1525</v>
      </c>
    </row>
    <row r="14" spans="1:5" x14ac:dyDescent="0.2">
      <c r="A14" s="55"/>
      <c r="B14" s="56"/>
      <c r="C14" s="54" t="s">
        <v>1527</v>
      </c>
      <c r="D14" s="54"/>
    </row>
    <row r="15" spans="1:5" x14ac:dyDescent="0.2">
      <c r="A15" s="55"/>
      <c r="B15" s="56"/>
      <c r="C15" s="54" t="s">
        <v>1229</v>
      </c>
      <c r="D15" s="54"/>
    </row>
    <row r="16" spans="1:5" x14ac:dyDescent="0.2">
      <c r="A16" s="55"/>
      <c r="B16" s="56"/>
      <c r="C16" s="54" t="s">
        <v>1528</v>
      </c>
      <c r="D16" s="54"/>
    </row>
    <row r="17" spans="1:4" x14ac:dyDescent="0.2">
      <c r="A17" s="55"/>
      <c r="B17" s="56"/>
      <c r="C17" s="54" t="s">
        <v>1529</v>
      </c>
      <c r="D17" s="54"/>
    </row>
    <row r="18" spans="1:4" x14ac:dyDescent="0.2">
      <c r="A18" s="55"/>
      <c r="B18" s="56"/>
      <c r="C18" s="54" t="s">
        <v>1530</v>
      </c>
      <c r="D18" s="54"/>
    </row>
    <row r="19" spans="1:4" x14ac:dyDescent="0.2">
      <c r="A19" s="55"/>
      <c r="B19" s="56"/>
      <c r="C19" s="54" t="s">
        <v>1531</v>
      </c>
      <c r="D19" s="54"/>
    </row>
    <row r="20" spans="1:4" x14ac:dyDescent="0.2">
      <c r="A20" s="55"/>
      <c r="B20" s="56"/>
      <c r="C20" s="54" t="s">
        <v>1532</v>
      </c>
      <c r="D20" s="54"/>
    </row>
    <row r="21" spans="1:4" x14ac:dyDescent="0.2">
      <c r="A21" s="55"/>
      <c r="B21" s="56"/>
      <c r="C21" s="54" t="s">
        <v>1533</v>
      </c>
      <c r="D21" s="54"/>
    </row>
    <row r="22" spans="1:4" x14ac:dyDescent="0.2">
      <c r="A22" s="55"/>
      <c r="B22" s="56"/>
      <c r="C22" s="54" t="s">
        <v>169</v>
      </c>
      <c r="D22" s="54"/>
    </row>
    <row r="23" spans="1:4" x14ac:dyDescent="0.2">
      <c r="A23" s="55"/>
      <c r="B23" s="56"/>
      <c r="C23" s="54" t="s">
        <v>1534</v>
      </c>
      <c r="D23" s="54"/>
    </row>
    <row r="24" spans="1:4" x14ac:dyDescent="0.2">
      <c r="A24" s="55"/>
      <c r="B24" s="56"/>
      <c r="C24" s="54" t="s">
        <v>1535</v>
      </c>
      <c r="D24" s="54"/>
    </row>
    <row r="25" spans="1:4" x14ac:dyDescent="0.2">
      <c r="A25" s="55"/>
      <c r="B25" s="56"/>
      <c r="C25" s="54" t="s">
        <v>1536</v>
      </c>
      <c r="D25" s="54"/>
    </row>
    <row r="26" spans="1:4" x14ac:dyDescent="0.2">
      <c r="A26" s="55"/>
      <c r="B26" s="56"/>
      <c r="C26" s="54" t="s">
        <v>1537</v>
      </c>
      <c r="D26" s="54"/>
    </row>
    <row r="27" spans="1:4" x14ac:dyDescent="0.2">
      <c r="A27" s="55"/>
      <c r="B27" s="56"/>
      <c r="C27" s="54" t="s">
        <v>1538</v>
      </c>
      <c r="D27" s="54"/>
    </row>
    <row r="28" spans="1:4" x14ac:dyDescent="0.2">
      <c r="A28" s="55"/>
      <c r="B28" s="56"/>
      <c r="C28" s="54" t="s">
        <v>1539</v>
      </c>
      <c r="D28" s="54"/>
    </row>
    <row r="29" spans="1:4" x14ac:dyDescent="0.2">
      <c r="A29" s="55"/>
      <c r="B29" s="56"/>
      <c r="C29" s="54" t="s">
        <v>1540</v>
      </c>
      <c r="D29" s="54"/>
    </row>
    <row r="30" spans="1:4" x14ac:dyDescent="0.2">
      <c r="A30" s="55"/>
      <c r="B30" s="56"/>
      <c r="C30" s="54" t="s">
        <v>1541</v>
      </c>
      <c r="D30" s="54"/>
    </row>
    <row r="31" spans="1:4" x14ac:dyDescent="0.2">
      <c r="A31" s="55"/>
      <c r="B31" s="56"/>
      <c r="C31" s="54" t="s">
        <v>229</v>
      </c>
      <c r="D31" s="54"/>
    </row>
    <row r="32" spans="1:4" x14ac:dyDescent="0.2">
      <c r="A32" s="55"/>
      <c r="B32" s="56"/>
      <c r="C32" s="54" t="s">
        <v>1542</v>
      </c>
      <c r="D32" s="54"/>
    </row>
    <row r="33" spans="1:5" x14ac:dyDescent="0.2">
      <c r="A33" s="55"/>
      <c r="B33" s="56"/>
      <c r="C33" s="54" t="s">
        <v>1543</v>
      </c>
      <c r="D33" s="54"/>
    </row>
    <row r="34" spans="1:5" x14ac:dyDescent="0.2">
      <c r="A34" s="55"/>
      <c r="B34" s="56"/>
      <c r="C34" s="54" t="s">
        <v>1544</v>
      </c>
      <c r="D34" s="54"/>
    </row>
    <row r="35" spans="1:5" x14ac:dyDescent="0.2">
      <c r="A35" s="55"/>
      <c r="B35" s="56"/>
      <c r="C35" s="54" t="s">
        <v>1545</v>
      </c>
      <c r="D35" s="54"/>
    </row>
    <row r="36" spans="1:5" x14ac:dyDescent="0.2">
      <c r="A36" s="55"/>
      <c r="B36" s="56"/>
      <c r="C36" s="54" t="s">
        <v>858</v>
      </c>
      <c r="D36" s="54"/>
    </row>
    <row r="37" spans="1:5" x14ac:dyDescent="0.2">
      <c r="A37" s="55"/>
      <c r="B37" s="56"/>
      <c r="C37" s="54" t="s">
        <v>1546</v>
      </c>
      <c r="D37" s="54"/>
      <c r="E37" s="43" t="s">
        <v>1525</v>
      </c>
    </row>
    <row r="38" spans="1:5" x14ac:dyDescent="0.2">
      <c r="A38" s="55"/>
      <c r="B38" s="56"/>
      <c r="C38" s="34" t="s">
        <v>1342</v>
      </c>
      <c r="D38" s="54"/>
      <c r="E38" s="43" t="s">
        <v>1525</v>
      </c>
    </row>
    <row r="39" spans="1:5" x14ac:dyDescent="0.2">
      <c r="A39" s="55"/>
      <c r="B39" s="56"/>
      <c r="C39" s="54" t="s">
        <v>1547</v>
      </c>
      <c r="D39" s="54"/>
    </row>
    <row r="40" spans="1:5" x14ac:dyDescent="0.2">
      <c r="A40" s="55"/>
      <c r="B40" s="56"/>
      <c r="C40" s="54" t="s">
        <v>1548</v>
      </c>
      <c r="D40" s="54"/>
    </row>
    <row r="41" spans="1:5" x14ac:dyDescent="0.2">
      <c r="A41" s="55"/>
      <c r="B41" s="56"/>
      <c r="C41" s="54" t="s">
        <v>1549</v>
      </c>
      <c r="D41" s="54"/>
      <c r="E41" s="43" t="s">
        <v>1525</v>
      </c>
    </row>
    <row r="42" spans="1:5" x14ac:dyDescent="0.2">
      <c r="A42" s="55"/>
      <c r="B42" s="56"/>
      <c r="C42" s="54" t="s">
        <v>1015</v>
      </c>
      <c r="D42" s="54"/>
    </row>
    <row r="43" spans="1:5" x14ac:dyDescent="0.2">
      <c r="A43" s="55"/>
      <c r="B43" s="56"/>
      <c r="C43" s="54" t="s">
        <v>817</v>
      </c>
      <c r="D43" s="54"/>
    </row>
    <row r="44" spans="1:5" x14ac:dyDescent="0.2">
      <c r="A44" s="55"/>
      <c r="B44" s="56"/>
      <c r="C44" s="54" t="s">
        <v>1550</v>
      </c>
      <c r="D44" s="54"/>
    </row>
    <row r="45" spans="1:5" x14ac:dyDescent="0.2">
      <c r="A45" s="55"/>
      <c r="B45" s="56"/>
      <c r="C45" s="54" t="s">
        <v>1551</v>
      </c>
      <c r="D45" s="54"/>
    </row>
    <row r="46" spans="1:5" x14ac:dyDescent="0.2">
      <c r="A46" s="55"/>
      <c r="B46" s="56"/>
      <c r="C46" s="54" t="s">
        <v>1552</v>
      </c>
      <c r="D46" s="54"/>
    </row>
    <row r="47" spans="1:5" x14ac:dyDescent="0.2">
      <c r="A47" s="55"/>
      <c r="B47" s="56"/>
      <c r="C47" s="54" t="s">
        <v>1553</v>
      </c>
      <c r="D47" s="54"/>
      <c r="E47" s="43" t="s">
        <v>1525</v>
      </c>
    </row>
    <row r="48" spans="1:5" x14ac:dyDescent="0.2">
      <c r="A48" s="55"/>
      <c r="B48" s="56"/>
      <c r="C48" s="54" t="s">
        <v>1554</v>
      </c>
      <c r="D48" s="54"/>
    </row>
    <row r="49" spans="1:5" x14ac:dyDescent="0.2">
      <c r="A49" s="55"/>
      <c r="B49" s="56"/>
      <c r="C49" s="54" t="s">
        <v>942</v>
      </c>
      <c r="D49" s="54"/>
    </row>
    <row r="50" spans="1:5" x14ac:dyDescent="0.2">
      <c r="A50" s="55"/>
      <c r="B50" s="56"/>
      <c r="C50" s="54" t="s">
        <v>1555</v>
      </c>
      <c r="D50" s="54"/>
    </row>
    <row r="51" spans="1:5" x14ac:dyDescent="0.2">
      <c r="A51" s="55"/>
      <c r="B51" s="56"/>
      <c r="C51" s="54" t="s">
        <v>1269</v>
      </c>
      <c r="D51" s="54"/>
    </row>
    <row r="52" spans="1:5" x14ac:dyDescent="0.2">
      <c r="A52" s="55"/>
      <c r="B52" s="56"/>
      <c r="C52" s="54" t="s">
        <v>1556</v>
      </c>
      <c r="D52" s="54"/>
    </row>
    <row r="53" spans="1:5" x14ac:dyDescent="0.2">
      <c r="A53" s="55"/>
      <c r="B53" s="56"/>
      <c r="C53" s="54" t="s">
        <v>1557</v>
      </c>
      <c r="D53" s="54"/>
    </row>
    <row r="54" spans="1:5" x14ac:dyDescent="0.2">
      <c r="A54" s="55"/>
      <c r="B54" s="56"/>
      <c r="C54" s="54" t="s">
        <v>1558</v>
      </c>
      <c r="D54" s="54"/>
    </row>
    <row r="55" spans="1:5" x14ac:dyDescent="0.2">
      <c r="A55" s="55"/>
      <c r="B55" s="56"/>
      <c r="C55" s="54" t="s">
        <v>1559</v>
      </c>
      <c r="D55" s="54"/>
    </row>
    <row r="56" spans="1:5" x14ac:dyDescent="0.2">
      <c r="A56" s="55"/>
      <c r="B56" s="56"/>
      <c r="C56" s="54" t="s">
        <v>1560</v>
      </c>
      <c r="D56" s="54"/>
    </row>
    <row r="57" spans="1:5" x14ac:dyDescent="0.2">
      <c r="A57" s="55"/>
      <c r="B57" s="56"/>
      <c r="C57" s="54" t="s">
        <v>1561</v>
      </c>
      <c r="D57" s="54"/>
    </row>
    <row r="58" spans="1:5" x14ac:dyDescent="0.2">
      <c r="A58" s="55"/>
      <c r="B58" s="56"/>
      <c r="C58" s="54" t="s">
        <v>1562</v>
      </c>
      <c r="D58" s="54"/>
    </row>
    <row r="59" spans="1:5" x14ac:dyDescent="0.2">
      <c r="A59" s="55"/>
      <c r="B59" s="56"/>
      <c r="C59" s="54" t="s">
        <v>1563</v>
      </c>
      <c r="D59" s="54"/>
    </row>
    <row r="60" spans="1:5" x14ac:dyDescent="0.2">
      <c r="A60" s="55"/>
      <c r="B60" s="56"/>
      <c r="C60" s="54" t="s">
        <v>1564</v>
      </c>
      <c r="D60" s="54"/>
    </row>
    <row r="61" spans="1:5" x14ac:dyDescent="0.2">
      <c r="A61" s="55"/>
      <c r="B61" s="56"/>
      <c r="C61" s="54" t="s">
        <v>1565</v>
      </c>
      <c r="D61" s="54"/>
    </row>
    <row r="62" spans="1:5" x14ac:dyDescent="0.2">
      <c r="A62" s="55"/>
      <c r="B62" s="56"/>
      <c r="C62" s="54" t="s">
        <v>669</v>
      </c>
      <c r="D62" s="54"/>
    </row>
    <row r="63" spans="1:5" x14ac:dyDescent="0.2">
      <c r="A63" s="55"/>
      <c r="B63" s="56"/>
      <c r="C63" s="54" t="s">
        <v>1566</v>
      </c>
      <c r="D63" s="54"/>
    </row>
    <row r="64" spans="1:5" x14ac:dyDescent="0.2">
      <c r="A64" s="55"/>
      <c r="B64" s="56"/>
      <c r="C64" s="54" t="s">
        <v>1567</v>
      </c>
      <c r="D64" s="54"/>
      <c r="E64" s="43" t="s">
        <v>1525</v>
      </c>
    </row>
    <row r="65" spans="1:4" x14ac:dyDescent="0.2">
      <c r="A65" s="55"/>
      <c r="B65" s="56"/>
      <c r="C65" s="54" t="s">
        <v>1568</v>
      </c>
      <c r="D65" s="54"/>
    </row>
    <row r="66" spans="1:4" x14ac:dyDescent="0.2">
      <c r="A66" s="55"/>
      <c r="B66" s="56"/>
      <c r="C66" s="54" t="s">
        <v>955</v>
      </c>
      <c r="D66" s="54"/>
    </row>
    <row r="67" spans="1:4" x14ac:dyDescent="0.2">
      <c r="A67" s="55"/>
      <c r="B67" s="56"/>
      <c r="C67" s="54" t="s">
        <v>1569</v>
      </c>
      <c r="D67" s="54"/>
    </row>
    <row r="68" spans="1:4" x14ac:dyDescent="0.2">
      <c r="A68" s="55"/>
      <c r="B68" s="56"/>
      <c r="C68" s="54" t="s">
        <v>1570</v>
      </c>
      <c r="D68" s="54"/>
    </row>
    <row r="69" spans="1:4" x14ac:dyDescent="0.2">
      <c r="A69" s="55"/>
      <c r="B69" s="56"/>
      <c r="C69" s="54" t="s">
        <v>1571</v>
      </c>
      <c r="D69" s="54"/>
    </row>
    <row r="70" spans="1:4" x14ac:dyDescent="0.2">
      <c r="A70" s="55"/>
      <c r="B70" s="56"/>
      <c r="C70" s="54" t="s">
        <v>1572</v>
      </c>
      <c r="D70" s="54"/>
    </row>
    <row r="71" spans="1:4" x14ac:dyDescent="0.2">
      <c r="A71" s="55"/>
      <c r="B71" s="56"/>
      <c r="C71" s="54" t="s">
        <v>1573</v>
      </c>
      <c r="D71" s="54"/>
    </row>
    <row r="72" spans="1:4" x14ac:dyDescent="0.2">
      <c r="A72" s="55"/>
      <c r="B72" s="56"/>
      <c r="C72" s="54" t="s">
        <v>1574</v>
      </c>
      <c r="D72" s="54"/>
    </row>
    <row r="73" spans="1:4" x14ac:dyDescent="0.2">
      <c r="A73" s="55"/>
      <c r="B73" s="56"/>
      <c r="C73" s="54" t="s">
        <v>1575</v>
      </c>
      <c r="D73" s="54"/>
    </row>
    <row r="74" spans="1:4" x14ac:dyDescent="0.2">
      <c r="A74" s="55"/>
      <c r="B74" s="56"/>
      <c r="C74" s="54" t="s">
        <v>1576</v>
      </c>
      <c r="D74" s="54"/>
    </row>
    <row r="75" spans="1:4" x14ac:dyDescent="0.2">
      <c r="A75" s="55"/>
      <c r="B75" s="56"/>
      <c r="C75" s="54" t="s">
        <v>1577</v>
      </c>
      <c r="D75" s="54"/>
    </row>
    <row r="76" spans="1:4" x14ac:dyDescent="0.2">
      <c r="A76" s="55"/>
      <c r="B76" s="56"/>
      <c r="C76" s="54" t="s">
        <v>1578</v>
      </c>
      <c r="D76" s="54"/>
    </row>
    <row r="77" spans="1:4" x14ac:dyDescent="0.2">
      <c r="A77" s="55"/>
      <c r="B77" s="56"/>
      <c r="C77" s="54" t="s">
        <v>1579</v>
      </c>
      <c r="D77" s="54"/>
    </row>
    <row r="78" spans="1:4" x14ac:dyDescent="0.2">
      <c r="A78" s="55"/>
      <c r="B78" s="56"/>
      <c r="C78" s="54" t="s">
        <v>1580</v>
      </c>
      <c r="D78" s="54"/>
    </row>
    <row r="79" spans="1:4" x14ac:dyDescent="0.2">
      <c r="A79" s="55"/>
      <c r="B79" s="56"/>
      <c r="C79" s="54" t="s">
        <v>1581</v>
      </c>
      <c r="D79" s="54"/>
    </row>
    <row r="80" spans="1:4" x14ac:dyDescent="0.2">
      <c r="A80" s="55"/>
      <c r="B80" s="56"/>
      <c r="C80" s="54" t="s">
        <v>1304</v>
      </c>
      <c r="D80" s="54"/>
    </row>
    <row r="81" spans="1:5" x14ac:dyDescent="0.2">
      <c r="A81" s="55"/>
      <c r="B81" s="56"/>
      <c r="C81" s="54" t="s">
        <v>1373</v>
      </c>
      <c r="D81" s="54"/>
    </row>
    <row r="82" spans="1:5" x14ac:dyDescent="0.2">
      <c r="A82" s="55"/>
      <c r="B82" s="56"/>
      <c r="C82" s="54" t="s">
        <v>1582</v>
      </c>
      <c r="D82" s="54"/>
    </row>
    <row r="83" spans="1:5" x14ac:dyDescent="0.2">
      <c r="A83" s="55"/>
      <c r="B83" s="56"/>
      <c r="C83" s="54" t="s">
        <v>1458</v>
      </c>
      <c r="D83" s="54"/>
    </row>
    <row r="84" spans="1:5" x14ac:dyDescent="0.2">
      <c r="A84" s="55"/>
      <c r="B84" s="56"/>
      <c r="C84" s="54" t="s">
        <v>1583</v>
      </c>
      <c r="D84" s="54"/>
    </row>
    <row r="85" spans="1:5" x14ac:dyDescent="0.2">
      <c r="A85" s="55"/>
      <c r="B85" s="56"/>
      <c r="C85" s="54" t="s">
        <v>1315</v>
      </c>
      <c r="D85" s="54"/>
    </row>
    <row r="86" spans="1:5" x14ac:dyDescent="0.2">
      <c r="A86" s="55"/>
      <c r="B86" s="56"/>
      <c r="C86" s="54" t="s">
        <v>1584</v>
      </c>
      <c r="D86" s="54"/>
    </row>
    <row r="87" spans="1:5" x14ac:dyDescent="0.2">
      <c r="A87" s="55"/>
      <c r="B87" s="56"/>
      <c r="C87" s="54" t="s">
        <v>1299</v>
      </c>
      <c r="D87" s="54"/>
    </row>
    <row r="88" spans="1:5" x14ac:dyDescent="0.2">
      <c r="A88" s="55"/>
      <c r="B88" s="56"/>
      <c r="C88" s="54" t="s">
        <v>1585</v>
      </c>
      <c r="D88" s="54"/>
    </row>
    <row r="89" spans="1:5" x14ac:dyDescent="0.2">
      <c r="A89" s="55"/>
      <c r="B89" s="56"/>
      <c r="C89" s="54" t="s">
        <v>1305</v>
      </c>
      <c r="D89" s="54"/>
    </row>
    <row r="90" spans="1:5" x14ac:dyDescent="0.2">
      <c r="A90" s="55"/>
      <c r="B90" s="56"/>
      <c r="C90" s="54" t="s">
        <v>1586</v>
      </c>
      <c r="D90" s="54"/>
    </row>
    <row r="91" spans="1:5" x14ac:dyDescent="0.2">
      <c r="A91" s="55"/>
      <c r="B91" s="56"/>
      <c r="C91" s="54" t="s">
        <v>946</v>
      </c>
      <c r="D91" s="54"/>
    </row>
    <row r="92" spans="1:5" x14ac:dyDescent="0.2">
      <c r="A92" s="55"/>
      <c r="B92" s="56"/>
      <c r="C92" s="54" t="s">
        <v>1587</v>
      </c>
      <c r="D92" s="54"/>
    </row>
    <row r="93" spans="1:5" x14ac:dyDescent="0.2">
      <c r="A93" s="55"/>
      <c r="B93" s="56"/>
      <c r="C93" s="54" t="s">
        <v>1588</v>
      </c>
      <c r="D93" s="54"/>
    </row>
    <row r="94" spans="1:5" x14ac:dyDescent="0.2">
      <c r="A94" s="55"/>
      <c r="B94" s="56"/>
      <c r="C94" s="54" t="s">
        <v>994</v>
      </c>
      <c r="D94" s="54"/>
    </row>
    <row r="95" spans="1:5" x14ac:dyDescent="0.2">
      <c r="A95" s="55"/>
      <c r="B95" s="56"/>
      <c r="C95" s="54" t="s">
        <v>1589</v>
      </c>
      <c r="D95" s="54" t="s">
        <v>1590</v>
      </c>
      <c r="E95" s="43" t="s">
        <v>1525</v>
      </c>
    </row>
    <row r="96" spans="1:5" x14ac:dyDescent="0.2">
      <c r="A96" s="55"/>
      <c r="B96" s="56"/>
      <c r="C96" s="54" t="s">
        <v>1591</v>
      </c>
      <c r="D96" s="54" t="s">
        <v>1592</v>
      </c>
      <c r="E96" s="43" t="s">
        <v>1525</v>
      </c>
    </row>
    <row r="97" spans="1:5" x14ac:dyDescent="0.2">
      <c r="A97" s="55"/>
      <c r="B97" s="56"/>
      <c r="C97" s="54" t="s">
        <v>1593</v>
      </c>
      <c r="D97" s="54" t="s">
        <v>1592</v>
      </c>
      <c r="E97" s="43" t="s">
        <v>1525</v>
      </c>
    </row>
    <row r="98" spans="1:5" x14ac:dyDescent="0.2">
      <c r="A98" s="55"/>
      <c r="B98" s="56"/>
      <c r="C98" s="54" t="s">
        <v>1594</v>
      </c>
      <c r="D98" s="54" t="s">
        <v>1592</v>
      </c>
      <c r="E98" s="43" t="s">
        <v>1525</v>
      </c>
    </row>
    <row r="99" spans="1:5" x14ac:dyDescent="0.2">
      <c r="A99" s="55"/>
      <c r="B99" s="56"/>
      <c r="C99" s="54" t="s">
        <v>1595</v>
      </c>
      <c r="D99" s="54" t="s">
        <v>1592</v>
      </c>
      <c r="E99" s="43" t="s">
        <v>1525</v>
      </c>
    </row>
    <row r="100" spans="1:5" x14ac:dyDescent="0.2">
      <c r="A100" s="55"/>
      <c r="B100" s="56"/>
      <c r="C100" s="54" t="s">
        <v>1596</v>
      </c>
      <c r="D100" s="54" t="s">
        <v>1592</v>
      </c>
      <c r="E100" s="43" t="s">
        <v>1525</v>
      </c>
    </row>
    <row r="101" spans="1:5" x14ac:dyDescent="0.2">
      <c r="A101" s="55"/>
      <c r="B101" s="56"/>
      <c r="C101" s="54" t="s">
        <v>1597</v>
      </c>
      <c r="D101" s="54" t="s">
        <v>1592</v>
      </c>
      <c r="E101" s="43" t="s">
        <v>1525</v>
      </c>
    </row>
    <row r="102" spans="1:5" x14ac:dyDescent="0.2">
      <c r="A102" s="55"/>
      <c r="B102" s="56"/>
      <c r="C102" s="54" t="s">
        <v>1598</v>
      </c>
      <c r="D102" s="54" t="s">
        <v>1592</v>
      </c>
      <c r="E102" s="43" t="s">
        <v>1525</v>
      </c>
    </row>
    <row r="103" spans="1:5" x14ac:dyDescent="0.2">
      <c r="A103" s="55"/>
      <c r="B103" s="56"/>
      <c r="C103" s="54" t="s">
        <v>1599</v>
      </c>
      <c r="D103" s="54" t="s">
        <v>1592</v>
      </c>
      <c r="E103" s="43" t="s">
        <v>1525</v>
      </c>
    </row>
    <row r="104" spans="1:5" x14ac:dyDescent="0.2">
      <c r="A104" s="55"/>
      <c r="B104" s="56"/>
      <c r="C104" s="54" t="s">
        <v>1600</v>
      </c>
      <c r="D104" s="54" t="s">
        <v>1592</v>
      </c>
      <c r="E104" s="43" t="s">
        <v>1525</v>
      </c>
    </row>
    <row r="105" spans="1:5" x14ac:dyDescent="0.2">
      <c r="A105" s="57"/>
      <c r="B105" s="57" t="s">
        <v>183</v>
      </c>
      <c r="C105" s="50" t="s">
        <v>193</v>
      </c>
      <c r="D105" s="50"/>
    </row>
    <row r="106" spans="1:5" x14ac:dyDescent="0.2">
      <c r="A106" s="58"/>
      <c r="B106" s="58"/>
      <c r="C106" s="50" t="s">
        <v>182</v>
      </c>
      <c r="D106" s="50"/>
    </row>
    <row r="107" spans="1:5" x14ac:dyDescent="0.2">
      <c r="A107" s="58"/>
      <c r="B107" s="58"/>
      <c r="C107" s="50" t="s">
        <v>1202</v>
      </c>
      <c r="D107" s="50"/>
    </row>
    <row r="108" spans="1:5" x14ac:dyDescent="0.2">
      <c r="A108" s="58"/>
      <c r="B108" s="58"/>
      <c r="C108" s="50" t="s">
        <v>1233</v>
      </c>
      <c r="D108" s="50"/>
    </row>
    <row r="109" spans="1:5" x14ac:dyDescent="0.2">
      <c r="A109" s="58"/>
      <c r="B109" s="58"/>
      <c r="C109" s="50" t="s">
        <v>110</v>
      </c>
      <c r="D109" s="50"/>
    </row>
    <row r="110" spans="1:5" x14ac:dyDescent="0.2">
      <c r="A110" s="58"/>
      <c r="B110" s="58"/>
      <c r="C110" s="50" t="s">
        <v>666</v>
      </c>
      <c r="D110" s="50"/>
    </row>
    <row r="111" spans="1:5" x14ac:dyDescent="0.2">
      <c r="A111" s="59"/>
      <c r="B111" s="59"/>
      <c r="C111" s="50" t="s">
        <v>132</v>
      </c>
      <c r="D111" s="50"/>
    </row>
    <row r="112" spans="1:5" x14ac:dyDescent="0.2">
      <c r="A112" s="55"/>
      <c r="B112" s="60" t="s">
        <v>56</v>
      </c>
      <c r="C112" s="54" t="s">
        <v>193</v>
      </c>
      <c r="D112" s="54"/>
    </row>
    <row r="113" spans="1:4" x14ac:dyDescent="0.2">
      <c r="A113" s="55"/>
      <c r="B113" s="61"/>
      <c r="C113" s="54" t="s">
        <v>71</v>
      </c>
      <c r="D113" s="54"/>
    </row>
    <row r="114" spans="1:4" x14ac:dyDescent="0.2">
      <c r="A114" s="55"/>
      <c r="B114" s="62"/>
      <c r="C114" s="54" t="s">
        <v>1601</v>
      </c>
      <c r="D114" s="54"/>
    </row>
    <row r="115" spans="1:4" x14ac:dyDescent="0.2">
      <c r="A115" s="63"/>
      <c r="B115" s="63" t="s">
        <v>1602</v>
      </c>
      <c r="C115" s="50" t="s">
        <v>193</v>
      </c>
      <c r="D115" s="50"/>
    </row>
    <row r="116" spans="1:4" x14ac:dyDescent="0.2">
      <c r="A116" s="63"/>
      <c r="B116" s="63"/>
      <c r="C116" s="50" t="s">
        <v>1202</v>
      </c>
      <c r="D116" s="50"/>
    </row>
    <row r="117" spans="1:4" x14ac:dyDescent="0.2">
      <c r="A117" s="63"/>
      <c r="B117" s="63"/>
      <c r="C117" s="50" t="s">
        <v>1233</v>
      </c>
      <c r="D117" s="50"/>
    </row>
    <row r="118" spans="1:4" x14ac:dyDescent="0.2">
      <c r="A118" s="63"/>
      <c r="B118" s="63"/>
      <c r="C118" s="50" t="s">
        <v>666</v>
      </c>
      <c r="D118" s="50"/>
    </row>
    <row r="119" spans="1:4" x14ac:dyDescent="0.2">
      <c r="A119" s="52"/>
      <c r="B119" s="64" t="s">
        <v>1424</v>
      </c>
      <c r="C119" s="54" t="s">
        <v>193</v>
      </c>
      <c r="D119" s="54"/>
    </row>
    <row r="120" spans="1:4" x14ac:dyDescent="0.2">
      <c r="A120" s="34"/>
      <c r="B120" s="65"/>
      <c r="C120" s="54" t="s">
        <v>1603</v>
      </c>
      <c r="D120" s="54"/>
    </row>
    <row r="121" spans="1:4" x14ac:dyDescent="0.2">
      <c r="A121" s="34"/>
      <c r="B121" s="65"/>
      <c r="C121" s="54" t="s">
        <v>1233</v>
      </c>
      <c r="D121" s="54"/>
    </row>
    <row r="122" spans="1:4" x14ac:dyDescent="0.2">
      <c r="A122" s="34"/>
      <c r="B122" s="65"/>
      <c r="C122" s="54" t="s">
        <v>110</v>
      </c>
      <c r="D122" s="54"/>
    </row>
    <row r="123" spans="1:4" x14ac:dyDescent="0.2">
      <c r="A123" s="34"/>
      <c r="B123" s="65"/>
      <c r="C123" s="54" t="s">
        <v>1202</v>
      </c>
      <c r="D123" s="54"/>
    </row>
    <row r="124" spans="1:4" x14ac:dyDescent="0.2">
      <c r="A124" s="34"/>
      <c r="B124" s="65"/>
      <c r="C124" s="54" t="s">
        <v>1604</v>
      </c>
      <c r="D124" s="54"/>
    </row>
    <row r="125" spans="1:4" x14ac:dyDescent="0.2">
      <c r="A125" s="34"/>
      <c r="B125" s="65"/>
      <c r="C125" s="54" t="s">
        <v>1605</v>
      </c>
      <c r="D125" s="54"/>
    </row>
    <row r="126" spans="1:4" x14ac:dyDescent="0.2">
      <c r="A126" s="34"/>
      <c r="B126" s="65"/>
      <c r="C126" s="54" t="s">
        <v>666</v>
      </c>
      <c r="D126" s="54"/>
    </row>
    <row r="127" spans="1:4" x14ac:dyDescent="0.2">
      <c r="A127" s="55"/>
      <c r="B127" s="66"/>
      <c r="C127" s="54" t="s">
        <v>132</v>
      </c>
      <c r="D127" s="54"/>
    </row>
    <row r="128" spans="1:4" x14ac:dyDescent="0.2">
      <c r="A128" s="57"/>
      <c r="B128" s="57" t="s">
        <v>184</v>
      </c>
      <c r="C128" s="50" t="s">
        <v>196</v>
      </c>
      <c r="D128" s="50"/>
    </row>
    <row r="129" spans="1:5" x14ac:dyDescent="0.2">
      <c r="A129" s="58"/>
      <c r="B129" s="58"/>
      <c r="C129" s="50" t="s">
        <v>1606</v>
      </c>
      <c r="D129" s="50"/>
    </row>
    <row r="130" spans="1:5" x14ac:dyDescent="0.2">
      <c r="A130" s="58"/>
      <c r="B130" s="58"/>
      <c r="C130" s="50" t="s">
        <v>1607</v>
      </c>
      <c r="D130" s="50"/>
    </row>
    <row r="131" spans="1:5" x14ac:dyDescent="0.2">
      <c r="A131" s="58"/>
      <c r="B131" s="58"/>
      <c r="C131" s="50" t="s">
        <v>1098</v>
      </c>
      <c r="D131" s="50"/>
    </row>
    <row r="132" spans="1:5" x14ac:dyDescent="0.2">
      <c r="A132" s="58"/>
      <c r="B132" s="58"/>
      <c r="C132" s="50" t="s">
        <v>110</v>
      </c>
      <c r="D132" s="50"/>
    </row>
    <row r="133" spans="1:5" x14ac:dyDescent="0.2">
      <c r="A133" s="55"/>
      <c r="B133" s="61" t="s">
        <v>1608</v>
      </c>
      <c r="C133" s="54" t="s">
        <v>196</v>
      </c>
      <c r="D133" s="54"/>
    </row>
    <row r="134" spans="1:5" x14ac:dyDescent="0.2">
      <c r="A134" s="55"/>
      <c r="B134" s="61"/>
      <c r="C134" s="54" t="s">
        <v>110</v>
      </c>
      <c r="D134" s="54"/>
    </row>
    <row r="135" spans="1:5" x14ac:dyDescent="0.2">
      <c r="A135" s="67"/>
      <c r="B135" s="62"/>
      <c r="C135" s="54" t="s">
        <v>132</v>
      </c>
      <c r="D135" s="54"/>
    </row>
    <row r="136" spans="1:5" x14ac:dyDescent="0.2">
      <c r="A136" s="57"/>
      <c r="B136" s="57" t="s">
        <v>191</v>
      </c>
      <c r="C136" s="50" t="s">
        <v>198</v>
      </c>
      <c r="D136" s="50"/>
    </row>
    <row r="137" spans="1:5" x14ac:dyDescent="0.2">
      <c r="A137" s="58"/>
      <c r="B137" s="58"/>
      <c r="C137" s="50" t="s">
        <v>1126</v>
      </c>
      <c r="D137" s="50"/>
      <c r="E137" s="43" t="s">
        <v>1525</v>
      </c>
    </row>
    <row r="138" spans="1:5" x14ac:dyDescent="0.2">
      <c r="A138" s="58"/>
      <c r="B138" s="58"/>
      <c r="C138" s="50" t="s">
        <v>1609</v>
      </c>
      <c r="D138" s="50" t="s">
        <v>1610</v>
      </c>
    </row>
    <row r="139" spans="1:5" x14ac:dyDescent="0.2">
      <c r="A139" s="58"/>
      <c r="B139" s="58"/>
      <c r="C139" s="50" t="s">
        <v>1611</v>
      </c>
      <c r="D139" s="50" t="s">
        <v>1612</v>
      </c>
    </row>
    <row r="140" spans="1:5" x14ac:dyDescent="0.2">
      <c r="A140" s="58"/>
      <c r="B140" s="58"/>
      <c r="C140" s="50" t="s">
        <v>1613</v>
      </c>
      <c r="D140" s="50"/>
    </row>
    <row r="141" spans="1:5" x14ac:dyDescent="0.2">
      <c r="A141" s="58"/>
      <c r="B141" s="58"/>
      <c r="C141" s="50" t="s">
        <v>1614</v>
      </c>
      <c r="D141" s="50"/>
    </row>
    <row r="142" spans="1:5" x14ac:dyDescent="0.2">
      <c r="A142" s="58"/>
      <c r="B142" s="58"/>
      <c r="C142" s="50" t="s">
        <v>1615</v>
      </c>
      <c r="D142" s="50"/>
    </row>
    <row r="143" spans="1:5" x14ac:dyDescent="0.2">
      <c r="A143" s="58"/>
      <c r="B143" s="58"/>
      <c r="C143" s="50" t="s">
        <v>1616</v>
      </c>
      <c r="D143" s="50"/>
    </row>
    <row r="144" spans="1:5" x14ac:dyDescent="0.2">
      <c r="A144" s="58"/>
      <c r="B144" s="58"/>
      <c r="C144" s="50" t="s">
        <v>1617</v>
      </c>
      <c r="D144" s="50"/>
    </row>
    <row r="145" spans="1:4" x14ac:dyDescent="0.2">
      <c r="A145" s="58"/>
      <c r="B145" s="58"/>
      <c r="C145" s="50" t="s">
        <v>1618</v>
      </c>
      <c r="D145" s="50"/>
    </row>
    <row r="146" spans="1:4" x14ac:dyDescent="0.2">
      <c r="A146" s="58"/>
      <c r="B146" s="58"/>
      <c r="C146" s="50" t="s">
        <v>132</v>
      </c>
      <c r="D146" s="50"/>
    </row>
    <row r="147" spans="1:4" x14ac:dyDescent="0.2">
      <c r="A147" s="52"/>
      <c r="B147" s="60" t="s">
        <v>1619</v>
      </c>
      <c r="C147" s="54" t="s">
        <v>542</v>
      </c>
      <c r="D147" s="54"/>
    </row>
    <row r="148" spans="1:4" x14ac:dyDescent="0.2">
      <c r="A148" s="67"/>
      <c r="B148" s="62"/>
      <c r="C148" s="54" t="s">
        <v>74</v>
      </c>
      <c r="D148" s="54"/>
    </row>
    <row r="149" spans="1:4" x14ac:dyDescent="0.2">
      <c r="A149" s="68"/>
      <c r="B149" s="68" t="s">
        <v>94</v>
      </c>
      <c r="C149" s="50" t="s">
        <v>108</v>
      </c>
      <c r="D149" s="50" t="s">
        <v>1620</v>
      </c>
    </row>
    <row r="150" spans="1:4" x14ac:dyDescent="0.2">
      <c r="A150" s="63"/>
      <c r="B150" s="63"/>
      <c r="C150" s="50" t="s">
        <v>1621</v>
      </c>
      <c r="D150" s="50" t="s">
        <v>1622</v>
      </c>
    </row>
    <row r="151" spans="1:4" x14ac:dyDescent="0.2">
      <c r="A151" s="63"/>
      <c r="B151" s="63"/>
      <c r="C151" s="50" t="s">
        <v>799</v>
      </c>
      <c r="D151" s="50" t="s">
        <v>1623</v>
      </c>
    </row>
    <row r="152" spans="1:4" x14ac:dyDescent="0.2">
      <c r="A152" s="63"/>
      <c r="B152" s="63"/>
      <c r="C152" s="50" t="s">
        <v>786</v>
      </c>
      <c r="D152" s="50" t="s">
        <v>1624</v>
      </c>
    </row>
    <row r="153" spans="1:4" x14ac:dyDescent="0.2">
      <c r="A153" s="63"/>
      <c r="B153" s="63"/>
      <c r="C153" s="50" t="s">
        <v>1625</v>
      </c>
      <c r="D153" s="50" t="s">
        <v>1626</v>
      </c>
    </row>
    <row r="154" spans="1:4" x14ac:dyDescent="0.2">
      <c r="A154" s="63"/>
      <c r="B154" s="63"/>
      <c r="C154" s="50" t="s">
        <v>170</v>
      </c>
      <c r="D154" s="50" t="s">
        <v>1627</v>
      </c>
    </row>
    <row r="155" spans="1:4" x14ac:dyDescent="0.2">
      <c r="A155" s="63"/>
      <c r="B155" s="63"/>
      <c r="C155" s="50" t="s">
        <v>1628</v>
      </c>
      <c r="D155" s="50" t="s">
        <v>1629</v>
      </c>
    </row>
    <row r="156" spans="1:4" x14ac:dyDescent="0.2">
      <c r="A156" s="63"/>
      <c r="B156" s="63"/>
      <c r="C156" s="50" t="s">
        <v>1630</v>
      </c>
      <c r="D156" s="50" t="s">
        <v>1631</v>
      </c>
    </row>
    <row r="157" spans="1:4" x14ac:dyDescent="0.2">
      <c r="A157" s="63"/>
      <c r="B157" s="63"/>
      <c r="C157" s="50" t="s">
        <v>1632</v>
      </c>
      <c r="D157" s="50" t="s">
        <v>1633</v>
      </c>
    </row>
    <row r="158" spans="1:4" x14ac:dyDescent="0.2">
      <c r="A158" s="63"/>
      <c r="B158" s="63"/>
      <c r="C158" s="50" t="s">
        <v>1634</v>
      </c>
      <c r="D158" s="50" t="s">
        <v>1635</v>
      </c>
    </row>
    <row r="159" spans="1:4" x14ac:dyDescent="0.2">
      <c r="A159" s="63"/>
      <c r="B159" s="63"/>
      <c r="C159" s="50" t="s">
        <v>1636</v>
      </c>
      <c r="D159" s="50" t="s">
        <v>1637</v>
      </c>
    </row>
    <row r="160" spans="1:4" x14ac:dyDescent="0.2">
      <c r="A160" s="63"/>
      <c r="B160" s="63"/>
      <c r="C160" s="50" t="s">
        <v>1638</v>
      </c>
      <c r="D160" s="50" t="s">
        <v>1639</v>
      </c>
    </row>
    <row r="161" spans="1:4" x14ac:dyDescent="0.2">
      <c r="A161" s="63"/>
      <c r="B161" s="63"/>
      <c r="C161" s="50" t="s">
        <v>1640</v>
      </c>
      <c r="D161" s="50" t="s">
        <v>1641</v>
      </c>
    </row>
    <row r="162" spans="1:4" x14ac:dyDescent="0.2">
      <c r="A162" s="63"/>
      <c r="B162" s="63"/>
      <c r="C162" s="50" t="s">
        <v>1642</v>
      </c>
      <c r="D162" s="50" t="s">
        <v>1643</v>
      </c>
    </row>
    <row r="163" spans="1:4" x14ac:dyDescent="0.2">
      <c r="A163" s="63"/>
      <c r="B163" s="63"/>
      <c r="C163" s="50" t="s">
        <v>1644</v>
      </c>
      <c r="D163" s="50" t="s">
        <v>1645</v>
      </c>
    </row>
    <row r="164" spans="1:4" x14ac:dyDescent="0.2">
      <c r="A164" s="63"/>
      <c r="B164" s="63"/>
      <c r="C164" s="50" t="s">
        <v>1646</v>
      </c>
      <c r="D164" s="50" t="s">
        <v>1647</v>
      </c>
    </row>
    <row r="165" spans="1:4" x14ac:dyDescent="0.2">
      <c r="A165" s="63"/>
      <c r="B165" s="63"/>
      <c r="C165" s="50" t="s">
        <v>1648</v>
      </c>
      <c r="D165" s="50" t="s">
        <v>1649</v>
      </c>
    </row>
    <row r="166" spans="1:4" x14ac:dyDescent="0.2">
      <c r="A166" s="63"/>
      <c r="B166" s="63"/>
      <c r="C166" s="50" t="s">
        <v>1650</v>
      </c>
      <c r="D166" s="50" t="s">
        <v>1651</v>
      </c>
    </row>
    <row r="167" spans="1:4" x14ac:dyDescent="0.2">
      <c r="A167" s="63"/>
      <c r="B167" s="63"/>
      <c r="C167" s="50" t="s">
        <v>1652</v>
      </c>
      <c r="D167" s="50" t="s">
        <v>1653</v>
      </c>
    </row>
    <row r="168" spans="1:4" x14ac:dyDescent="0.2">
      <c r="A168" s="63"/>
      <c r="B168" s="63"/>
      <c r="C168" s="50" t="s">
        <v>1654</v>
      </c>
      <c r="D168" s="50" t="s">
        <v>1655</v>
      </c>
    </row>
    <row r="169" spans="1:4" x14ac:dyDescent="0.2">
      <c r="A169" s="63"/>
      <c r="B169" s="63"/>
      <c r="C169" s="50" t="s">
        <v>950</v>
      </c>
      <c r="D169" s="50" t="s">
        <v>1656</v>
      </c>
    </row>
    <row r="170" spans="1:4" x14ac:dyDescent="0.2">
      <c r="A170" s="63"/>
      <c r="B170" s="63"/>
      <c r="C170" s="50" t="s">
        <v>1657</v>
      </c>
      <c r="D170" s="50" t="s">
        <v>1658</v>
      </c>
    </row>
    <row r="171" spans="1:4" x14ac:dyDescent="0.2">
      <c r="A171" s="63"/>
      <c r="B171" s="63"/>
      <c r="C171" s="50" t="s">
        <v>1659</v>
      </c>
      <c r="D171" s="50" t="s">
        <v>1660</v>
      </c>
    </row>
    <row r="172" spans="1:4" x14ac:dyDescent="0.2">
      <c r="A172" s="63"/>
      <c r="B172" s="63"/>
      <c r="C172" s="50" t="s">
        <v>1661</v>
      </c>
      <c r="D172" s="50" t="s">
        <v>1662</v>
      </c>
    </row>
    <row r="173" spans="1:4" x14ac:dyDescent="0.2">
      <c r="A173" s="63"/>
      <c r="B173" s="63"/>
      <c r="C173" s="50" t="s">
        <v>1663</v>
      </c>
      <c r="D173" s="50" t="s">
        <v>1664</v>
      </c>
    </row>
    <row r="174" spans="1:4" x14ac:dyDescent="0.2">
      <c r="A174" s="63"/>
      <c r="B174" s="63"/>
      <c r="C174" s="50" t="s">
        <v>1665</v>
      </c>
      <c r="D174" s="50" t="s">
        <v>1666</v>
      </c>
    </row>
    <row r="175" spans="1:4" x14ac:dyDescent="0.2">
      <c r="A175" s="63"/>
      <c r="B175" s="63"/>
      <c r="C175" s="50" t="s">
        <v>670</v>
      </c>
      <c r="D175" s="50" t="s">
        <v>1667</v>
      </c>
    </row>
    <row r="176" spans="1:4" x14ac:dyDescent="0.2">
      <c r="A176" s="63"/>
      <c r="B176" s="63"/>
      <c r="C176" s="50" t="s">
        <v>1668</v>
      </c>
      <c r="D176" s="50" t="s">
        <v>1669</v>
      </c>
    </row>
    <row r="177" spans="1:5" x14ac:dyDescent="0.2">
      <c r="A177" s="63"/>
      <c r="B177" s="63"/>
      <c r="C177" s="50" t="s">
        <v>1670</v>
      </c>
      <c r="D177" s="50" t="s">
        <v>1671</v>
      </c>
    </row>
    <row r="178" spans="1:5" x14ac:dyDescent="0.2">
      <c r="A178" s="63"/>
      <c r="B178" s="63"/>
      <c r="C178" s="50" t="s">
        <v>1672</v>
      </c>
      <c r="D178" s="50" t="s">
        <v>1673</v>
      </c>
    </row>
    <row r="179" spans="1:5" x14ac:dyDescent="0.2">
      <c r="A179" s="63"/>
      <c r="B179" s="63"/>
      <c r="C179" s="50" t="s">
        <v>1674</v>
      </c>
      <c r="D179" s="50" t="s">
        <v>1675</v>
      </c>
    </row>
    <row r="180" spans="1:5" x14ac:dyDescent="0.2">
      <c r="A180" s="63"/>
      <c r="B180" s="63"/>
      <c r="C180" s="50" t="s">
        <v>1676</v>
      </c>
      <c r="D180" s="50" t="s">
        <v>1677</v>
      </c>
    </row>
    <row r="181" spans="1:5" x14ac:dyDescent="0.2">
      <c r="A181" s="63"/>
      <c r="B181" s="63"/>
      <c r="C181" s="50" t="s">
        <v>1678</v>
      </c>
      <c r="D181" s="50" t="s">
        <v>1679</v>
      </c>
      <c r="E181" s="43" t="s">
        <v>1525</v>
      </c>
    </row>
    <row r="182" spans="1:5" x14ac:dyDescent="0.2">
      <c r="A182" s="63"/>
      <c r="B182" s="63"/>
      <c r="C182" s="50" t="s">
        <v>132</v>
      </c>
      <c r="D182" s="50" t="s">
        <v>132</v>
      </c>
    </row>
    <row r="183" spans="1:5" x14ac:dyDescent="0.2">
      <c r="A183" s="52"/>
      <c r="B183" s="60" t="s">
        <v>1680</v>
      </c>
      <c r="C183" s="69" t="s">
        <v>202</v>
      </c>
      <c r="D183" s="69"/>
    </row>
    <row r="184" spans="1:5" x14ac:dyDescent="0.2">
      <c r="A184" s="55"/>
      <c r="B184" s="61"/>
      <c r="C184" s="69" t="s">
        <v>1448</v>
      </c>
      <c r="D184" s="69"/>
    </row>
    <row r="185" spans="1:5" x14ac:dyDescent="0.2">
      <c r="A185" s="55"/>
      <c r="B185" s="61"/>
      <c r="C185" s="69" t="s">
        <v>1681</v>
      </c>
      <c r="D185" s="69"/>
    </row>
    <row r="186" spans="1:5" x14ac:dyDescent="0.2">
      <c r="A186" s="67"/>
      <c r="B186" s="62"/>
      <c r="C186" s="69" t="s">
        <v>537</v>
      </c>
      <c r="D186" s="69"/>
    </row>
    <row r="187" spans="1:5" x14ac:dyDescent="0.2">
      <c r="A187" s="57"/>
      <c r="B187" s="57" t="s">
        <v>188</v>
      </c>
      <c r="C187" s="70" t="s">
        <v>1682</v>
      </c>
      <c r="D187" s="70"/>
    </row>
    <row r="188" spans="1:5" x14ac:dyDescent="0.2">
      <c r="A188" s="58"/>
      <c r="B188" s="58"/>
      <c r="C188" s="70" t="s">
        <v>204</v>
      </c>
      <c r="D188" s="70"/>
    </row>
    <row r="189" spans="1:5" x14ac:dyDescent="0.2">
      <c r="A189" s="52"/>
      <c r="B189" s="60" t="s">
        <v>61</v>
      </c>
      <c r="C189" s="69" t="s">
        <v>1683</v>
      </c>
      <c r="D189" s="69" t="s">
        <v>1684</v>
      </c>
    </row>
    <row r="190" spans="1:5" x14ac:dyDescent="0.2">
      <c r="A190" s="55"/>
      <c r="B190" s="61"/>
      <c r="C190" s="69" t="s">
        <v>201</v>
      </c>
      <c r="D190" s="69" t="s">
        <v>1685</v>
      </c>
    </row>
    <row r="191" spans="1:5" x14ac:dyDescent="0.2">
      <c r="A191" s="55"/>
      <c r="B191" s="61"/>
      <c r="C191" s="69" t="s">
        <v>110</v>
      </c>
      <c r="D191" s="69" t="s">
        <v>110</v>
      </c>
    </row>
    <row r="192" spans="1:5" x14ac:dyDescent="0.2">
      <c r="A192" s="55"/>
      <c r="B192" s="61"/>
      <c r="C192" s="69" t="s">
        <v>1686</v>
      </c>
      <c r="D192" s="69" t="s">
        <v>1687</v>
      </c>
    </row>
    <row r="193" spans="1:4" x14ac:dyDescent="0.2">
      <c r="A193" s="55"/>
      <c r="B193" s="61"/>
      <c r="C193" s="69" t="s">
        <v>1688</v>
      </c>
      <c r="D193" s="69" t="s">
        <v>1689</v>
      </c>
    </row>
    <row r="194" spans="1:4" x14ac:dyDescent="0.2">
      <c r="A194" s="55"/>
      <c r="B194" s="61"/>
      <c r="C194" s="69" t="s">
        <v>1690</v>
      </c>
      <c r="D194" s="69" t="s">
        <v>1691</v>
      </c>
    </row>
    <row r="195" spans="1:4" x14ac:dyDescent="0.2">
      <c r="A195" s="55"/>
      <c r="B195" s="61"/>
      <c r="C195" s="69" t="s">
        <v>1692</v>
      </c>
      <c r="D195" s="69" t="s">
        <v>1693</v>
      </c>
    </row>
    <row r="196" spans="1:4" x14ac:dyDescent="0.2">
      <c r="A196" s="55"/>
      <c r="B196" s="61"/>
      <c r="C196" s="69" t="s">
        <v>1694</v>
      </c>
      <c r="D196" s="69" t="s">
        <v>1695</v>
      </c>
    </row>
    <row r="197" spans="1:4" x14ac:dyDescent="0.2">
      <c r="A197" s="55"/>
      <c r="B197" s="61"/>
      <c r="C197" s="69" t="s">
        <v>1696</v>
      </c>
      <c r="D197" s="69" t="s">
        <v>1697</v>
      </c>
    </row>
    <row r="198" spans="1:4" x14ac:dyDescent="0.2">
      <c r="A198" s="55"/>
      <c r="B198" s="61"/>
      <c r="C198" s="69" t="s">
        <v>1698</v>
      </c>
      <c r="D198" s="69" t="s">
        <v>1699</v>
      </c>
    </row>
    <row r="199" spans="1:4" x14ac:dyDescent="0.2">
      <c r="A199" s="55"/>
      <c r="B199" s="61"/>
      <c r="C199" s="69" t="s">
        <v>1700</v>
      </c>
      <c r="D199" s="69" t="s">
        <v>1701</v>
      </c>
    </row>
    <row r="200" spans="1:4" x14ac:dyDescent="0.2">
      <c r="A200" s="55"/>
      <c r="B200" s="61"/>
      <c r="C200" s="69" t="s">
        <v>1702</v>
      </c>
      <c r="D200" s="69" t="s">
        <v>1703</v>
      </c>
    </row>
    <row r="201" spans="1:4" x14ac:dyDescent="0.2">
      <c r="A201" s="55"/>
      <c r="B201" s="61"/>
      <c r="C201" s="69" t="s">
        <v>132</v>
      </c>
      <c r="D201" s="69" t="s">
        <v>132</v>
      </c>
    </row>
    <row r="202" spans="1:4" x14ac:dyDescent="0.2">
      <c r="A202" s="67"/>
      <c r="B202" s="62"/>
      <c r="C202" s="69" t="s">
        <v>537</v>
      </c>
      <c r="D202" s="69" t="s">
        <v>1704</v>
      </c>
    </row>
    <row r="203" spans="1:4" x14ac:dyDescent="0.2">
      <c r="A203" s="68"/>
      <c r="B203" s="68" t="s">
        <v>185</v>
      </c>
      <c r="C203" s="50" t="s">
        <v>1705</v>
      </c>
      <c r="D203" s="50"/>
    </row>
    <row r="204" spans="1:4" x14ac:dyDescent="0.2">
      <c r="A204" s="63"/>
      <c r="B204" s="63"/>
      <c r="C204" s="50" t="s">
        <v>574</v>
      </c>
      <c r="D204" s="50"/>
    </row>
    <row r="205" spans="1:4" x14ac:dyDescent="0.2">
      <c r="A205" s="63"/>
      <c r="B205" s="63"/>
      <c r="C205" s="50" t="s">
        <v>1706</v>
      </c>
      <c r="D205" s="50"/>
    </row>
    <row r="206" spans="1:4" x14ac:dyDescent="0.2">
      <c r="A206" s="63"/>
      <c r="B206" s="63"/>
      <c r="C206" s="50" t="s">
        <v>774</v>
      </c>
      <c r="D206" s="50"/>
    </row>
    <row r="207" spans="1:4" x14ac:dyDescent="0.2">
      <c r="A207" s="63"/>
      <c r="B207" s="63"/>
      <c r="C207" s="50" t="s">
        <v>236</v>
      </c>
      <c r="D207" s="50"/>
    </row>
    <row r="208" spans="1:4" x14ac:dyDescent="0.2">
      <c r="A208" s="63"/>
      <c r="B208" s="63"/>
      <c r="C208" s="50" t="s">
        <v>293</v>
      </c>
      <c r="D208" s="50"/>
    </row>
    <row r="209" spans="1:5" x14ac:dyDescent="0.2">
      <c r="A209" s="63"/>
      <c r="B209" s="63"/>
      <c r="C209" s="50" t="s">
        <v>1707</v>
      </c>
      <c r="D209" s="50"/>
    </row>
    <row r="210" spans="1:5" x14ac:dyDescent="0.2">
      <c r="A210" s="63"/>
      <c r="B210" s="63"/>
      <c r="C210" s="50" t="s">
        <v>1708</v>
      </c>
      <c r="D210" s="50"/>
    </row>
    <row r="211" spans="1:5" x14ac:dyDescent="0.2">
      <c r="A211" s="63"/>
      <c r="B211" s="63"/>
      <c r="C211" s="50" t="s">
        <v>1709</v>
      </c>
      <c r="D211" s="50"/>
    </row>
    <row r="212" spans="1:5" x14ac:dyDescent="0.2">
      <c r="A212" s="63"/>
      <c r="B212" s="63"/>
      <c r="C212" s="50" t="s">
        <v>199</v>
      </c>
      <c r="D212" s="50"/>
    </row>
    <row r="213" spans="1:5" x14ac:dyDescent="0.2">
      <c r="A213" s="63"/>
      <c r="B213" s="63"/>
      <c r="C213" s="50" t="s">
        <v>625</v>
      </c>
      <c r="D213" s="50"/>
    </row>
    <row r="214" spans="1:5" x14ac:dyDescent="0.2">
      <c r="A214" s="63"/>
      <c r="B214" s="63"/>
      <c r="C214" s="50" t="s">
        <v>303</v>
      </c>
      <c r="D214" s="50"/>
    </row>
    <row r="215" spans="1:5" x14ac:dyDescent="0.2">
      <c r="A215" s="63"/>
      <c r="B215" s="63"/>
      <c r="C215" s="50" t="s">
        <v>285</v>
      </c>
      <c r="D215" s="50"/>
    </row>
    <row r="216" spans="1:5" x14ac:dyDescent="0.2">
      <c r="A216" s="63"/>
      <c r="B216" s="63"/>
      <c r="C216" s="50" t="s">
        <v>1710</v>
      </c>
      <c r="D216" s="50"/>
    </row>
    <row r="217" spans="1:5" x14ac:dyDescent="0.2">
      <c r="A217" s="63"/>
      <c r="B217" s="63"/>
      <c r="C217" s="50" t="s">
        <v>1711</v>
      </c>
      <c r="D217" s="50"/>
    </row>
    <row r="218" spans="1:5" x14ac:dyDescent="0.2">
      <c r="A218" s="63"/>
      <c r="B218" s="63"/>
      <c r="C218" s="50" t="s">
        <v>322</v>
      </c>
      <c r="D218" s="50"/>
    </row>
    <row r="219" spans="1:5" x14ac:dyDescent="0.2">
      <c r="A219" s="63"/>
      <c r="B219" s="63"/>
      <c r="C219" s="50" t="s">
        <v>1712</v>
      </c>
      <c r="D219" s="50" t="s">
        <v>1713</v>
      </c>
      <c r="E219" s="43" t="s">
        <v>1525</v>
      </c>
    </row>
    <row r="220" spans="1:5" x14ac:dyDescent="0.2">
      <c r="A220" s="63"/>
      <c r="B220" s="63"/>
      <c r="C220" s="50" t="s">
        <v>376</v>
      </c>
      <c r="D220" s="50"/>
    </row>
    <row r="221" spans="1:5" x14ac:dyDescent="0.2">
      <c r="A221" s="63"/>
      <c r="B221" s="63"/>
      <c r="C221" s="50" t="s">
        <v>1714</v>
      </c>
      <c r="D221" s="50"/>
    </row>
    <row r="222" spans="1:5" x14ac:dyDescent="0.2">
      <c r="A222" s="63"/>
      <c r="B222" s="63"/>
      <c r="C222" s="50" t="s">
        <v>1715</v>
      </c>
      <c r="D222" s="50"/>
    </row>
    <row r="223" spans="1:5" x14ac:dyDescent="0.2">
      <c r="A223" s="63"/>
      <c r="B223" s="63"/>
      <c r="C223" s="50" t="s">
        <v>1716</v>
      </c>
      <c r="D223" s="50"/>
    </row>
    <row r="224" spans="1:5" x14ac:dyDescent="0.2">
      <c r="A224" s="63"/>
      <c r="B224" s="63"/>
      <c r="C224" s="50" t="s">
        <v>726</v>
      </c>
      <c r="D224" s="50"/>
    </row>
    <row r="225" spans="1:4" x14ac:dyDescent="0.2">
      <c r="A225" s="63"/>
      <c r="B225" s="63"/>
      <c r="C225" s="50" t="s">
        <v>621</v>
      </c>
      <c r="D225" s="50"/>
    </row>
    <row r="226" spans="1:4" x14ac:dyDescent="0.2">
      <c r="A226" s="63"/>
      <c r="B226" s="63"/>
      <c r="C226" s="50" t="s">
        <v>1717</v>
      </c>
      <c r="D226" s="50"/>
    </row>
    <row r="227" spans="1:4" x14ac:dyDescent="0.2">
      <c r="A227" s="63"/>
      <c r="B227" s="63"/>
      <c r="C227" s="50" t="s">
        <v>1718</v>
      </c>
      <c r="D227" s="50"/>
    </row>
    <row r="228" spans="1:4" x14ac:dyDescent="0.2">
      <c r="A228" s="63"/>
      <c r="B228" s="63"/>
      <c r="C228" s="50" t="s">
        <v>462</v>
      </c>
      <c r="D228" s="50"/>
    </row>
    <row r="229" spans="1:4" x14ac:dyDescent="0.2">
      <c r="A229" s="63"/>
      <c r="B229" s="63"/>
      <c r="C229" s="50" t="s">
        <v>338</v>
      </c>
      <c r="D229" s="50"/>
    </row>
    <row r="230" spans="1:4" x14ac:dyDescent="0.2">
      <c r="A230" s="63"/>
      <c r="B230" s="63"/>
      <c r="C230" s="50" t="s">
        <v>225</v>
      </c>
      <c r="D230" s="50"/>
    </row>
    <row r="231" spans="1:4" x14ac:dyDescent="0.2">
      <c r="A231" s="63"/>
      <c r="B231" s="63"/>
      <c r="C231" s="50" t="s">
        <v>230</v>
      </c>
      <c r="D231" s="50"/>
    </row>
    <row r="232" spans="1:4" x14ac:dyDescent="0.2">
      <c r="A232" s="63"/>
      <c r="B232" s="63"/>
      <c r="C232" s="50" t="s">
        <v>1719</v>
      </c>
      <c r="D232" s="50"/>
    </row>
    <row r="233" spans="1:4" x14ac:dyDescent="0.2">
      <c r="A233" s="63"/>
      <c r="B233" s="63"/>
      <c r="C233" s="50" t="s">
        <v>693</v>
      </c>
      <c r="D233" s="50"/>
    </row>
    <row r="234" spans="1:4" x14ac:dyDescent="0.2">
      <c r="A234" s="63"/>
      <c r="B234" s="63"/>
      <c r="C234" s="50" t="s">
        <v>1720</v>
      </c>
      <c r="D234" s="50"/>
    </row>
    <row r="235" spans="1:4" x14ac:dyDescent="0.2">
      <c r="A235" s="63"/>
      <c r="B235" s="63"/>
      <c r="C235" s="50" t="s">
        <v>1721</v>
      </c>
      <c r="D235" s="50"/>
    </row>
    <row r="236" spans="1:4" x14ac:dyDescent="0.2">
      <c r="A236" s="63"/>
      <c r="B236" s="63"/>
      <c r="C236" s="50" t="s">
        <v>1722</v>
      </c>
      <c r="D236" s="50"/>
    </row>
    <row r="237" spans="1:4" x14ac:dyDescent="0.2">
      <c r="A237" s="63"/>
      <c r="B237" s="63"/>
      <c r="C237" s="50" t="s">
        <v>1723</v>
      </c>
      <c r="D237" s="50"/>
    </row>
    <row r="238" spans="1:4" x14ac:dyDescent="0.2">
      <c r="A238" s="63"/>
      <c r="B238" s="63"/>
      <c r="C238" s="50" t="s">
        <v>1724</v>
      </c>
      <c r="D238" s="50"/>
    </row>
    <row r="239" spans="1:4" x14ac:dyDescent="0.2">
      <c r="A239" s="63"/>
      <c r="B239" s="63"/>
      <c r="C239" s="50" t="s">
        <v>27</v>
      </c>
      <c r="D239" s="50"/>
    </row>
    <row r="240" spans="1:4" x14ac:dyDescent="0.2">
      <c r="A240" s="63"/>
      <c r="B240" s="63"/>
      <c r="C240" s="50" t="s">
        <v>677</v>
      </c>
      <c r="D240" s="50"/>
    </row>
    <row r="241" spans="1:4" x14ac:dyDescent="0.2">
      <c r="A241" s="63"/>
      <c r="B241" s="63"/>
      <c r="C241" s="50" t="s">
        <v>1725</v>
      </c>
      <c r="D241" s="50"/>
    </row>
    <row r="242" spans="1:4" x14ac:dyDescent="0.2">
      <c r="A242" s="63"/>
      <c r="B242" s="63"/>
      <c r="C242" s="50" t="s">
        <v>416</v>
      </c>
      <c r="D242" s="50"/>
    </row>
    <row r="243" spans="1:4" x14ac:dyDescent="0.2">
      <c r="A243" s="63"/>
      <c r="B243" s="63"/>
      <c r="C243" s="50" t="s">
        <v>1726</v>
      </c>
      <c r="D243" s="50"/>
    </row>
    <row r="244" spans="1:4" x14ac:dyDescent="0.2">
      <c r="A244" s="63"/>
      <c r="B244" s="63"/>
      <c r="C244" s="50" t="s">
        <v>1727</v>
      </c>
      <c r="D244" s="50"/>
    </row>
    <row r="245" spans="1:4" x14ac:dyDescent="0.2">
      <c r="A245" s="63"/>
      <c r="B245" s="63"/>
      <c r="C245" s="50" t="s">
        <v>1728</v>
      </c>
      <c r="D245" s="50"/>
    </row>
    <row r="246" spans="1:4" x14ac:dyDescent="0.2">
      <c r="A246" s="63"/>
      <c r="B246" s="63"/>
      <c r="C246" s="50" t="s">
        <v>1729</v>
      </c>
      <c r="D246" s="50"/>
    </row>
    <row r="247" spans="1:4" x14ac:dyDescent="0.2">
      <c r="A247" s="63"/>
      <c r="B247" s="63"/>
      <c r="C247" s="50" t="s">
        <v>690</v>
      </c>
      <c r="D247" s="50"/>
    </row>
    <row r="248" spans="1:4" x14ac:dyDescent="0.2">
      <c r="A248" s="63"/>
      <c r="B248" s="63"/>
      <c r="C248" s="50" t="s">
        <v>1730</v>
      </c>
      <c r="D248" s="50"/>
    </row>
    <row r="249" spans="1:4" x14ac:dyDescent="0.2">
      <c r="A249" s="63"/>
      <c r="B249" s="63"/>
      <c r="C249" s="50" t="s">
        <v>1731</v>
      </c>
      <c r="D249" s="50"/>
    </row>
    <row r="250" spans="1:4" x14ac:dyDescent="0.2">
      <c r="A250" s="63"/>
      <c r="B250" s="63"/>
      <c r="C250" s="50" t="s">
        <v>1732</v>
      </c>
      <c r="D250" s="50"/>
    </row>
    <row r="251" spans="1:4" x14ac:dyDescent="0.2">
      <c r="A251" s="63"/>
      <c r="B251" s="63"/>
      <c r="C251" s="50" t="s">
        <v>450</v>
      </c>
      <c r="D251" s="50"/>
    </row>
    <row r="252" spans="1:4" x14ac:dyDescent="0.2">
      <c r="A252" s="63"/>
      <c r="B252" s="63"/>
      <c r="C252" s="50" t="s">
        <v>1461</v>
      </c>
      <c r="D252" s="50"/>
    </row>
    <row r="253" spans="1:4" x14ac:dyDescent="0.2">
      <c r="A253" s="63"/>
      <c r="B253" s="63"/>
      <c r="C253" s="50" t="s">
        <v>132</v>
      </c>
      <c r="D253" s="50"/>
    </row>
    <row r="254" spans="1:4" x14ac:dyDescent="0.2">
      <c r="A254" s="63"/>
      <c r="B254" s="63"/>
      <c r="C254" s="50" t="s">
        <v>789</v>
      </c>
      <c r="D254" s="50"/>
    </row>
    <row r="255" spans="1:4" x14ac:dyDescent="0.2">
      <c r="A255" s="63"/>
      <c r="B255" s="63"/>
      <c r="C255" s="50" t="s">
        <v>1733</v>
      </c>
      <c r="D255" s="50"/>
    </row>
    <row r="256" spans="1:4" x14ac:dyDescent="0.2">
      <c r="A256" s="63"/>
      <c r="B256" s="63"/>
      <c r="C256" s="50" t="s">
        <v>1734</v>
      </c>
      <c r="D256" s="50"/>
    </row>
    <row r="257" spans="1:5" x14ac:dyDescent="0.2">
      <c r="A257" s="63"/>
      <c r="B257" s="63"/>
      <c r="C257" s="50" t="s">
        <v>1735</v>
      </c>
      <c r="D257" s="50"/>
    </row>
    <row r="258" spans="1:5" x14ac:dyDescent="0.2">
      <c r="A258" s="63"/>
      <c r="B258" s="63"/>
      <c r="C258" s="50" t="s">
        <v>1736</v>
      </c>
      <c r="D258" s="50"/>
    </row>
    <row r="259" spans="1:5" x14ac:dyDescent="0.2">
      <c r="A259" s="63"/>
      <c r="B259" s="63"/>
      <c r="C259" s="50" t="s">
        <v>1737</v>
      </c>
      <c r="D259" s="50"/>
    </row>
    <row r="260" spans="1:5" x14ac:dyDescent="0.2">
      <c r="A260" s="63"/>
      <c r="B260" s="63"/>
      <c r="C260" s="50" t="s">
        <v>1738</v>
      </c>
      <c r="D260" s="50"/>
    </row>
    <row r="261" spans="1:5" x14ac:dyDescent="0.2">
      <c r="A261" s="63"/>
      <c r="B261" s="63"/>
      <c r="C261" s="50" t="s">
        <v>1739</v>
      </c>
      <c r="D261" s="50"/>
    </row>
    <row r="262" spans="1:5" x14ac:dyDescent="0.2">
      <c r="A262" s="63"/>
      <c r="B262" s="63"/>
      <c r="C262" s="50" t="s">
        <v>1740</v>
      </c>
      <c r="D262" s="50"/>
    </row>
    <row r="263" spans="1:5" x14ac:dyDescent="0.2">
      <c r="A263" s="63"/>
      <c r="B263" s="63"/>
      <c r="C263" s="50" t="s">
        <v>671</v>
      </c>
      <c r="D263" s="50"/>
    </row>
    <row r="264" spans="1:5" x14ac:dyDescent="0.2">
      <c r="A264" s="63"/>
      <c r="B264" s="63"/>
      <c r="C264" s="50" t="s">
        <v>1741</v>
      </c>
      <c r="D264" s="50"/>
    </row>
    <row r="265" spans="1:5" x14ac:dyDescent="0.2">
      <c r="A265" s="63"/>
      <c r="B265" s="63"/>
      <c r="C265" s="50" t="s">
        <v>1742</v>
      </c>
      <c r="D265" s="50"/>
    </row>
    <row r="266" spans="1:5" x14ac:dyDescent="0.2">
      <c r="A266" s="63"/>
      <c r="B266" s="63"/>
      <c r="C266" s="50" t="s">
        <v>1743</v>
      </c>
      <c r="D266" s="50"/>
    </row>
    <row r="267" spans="1:5" x14ac:dyDescent="0.2">
      <c r="A267" s="63"/>
      <c r="B267" s="63"/>
      <c r="C267" s="50" t="s">
        <v>1744</v>
      </c>
      <c r="D267" s="50"/>
    </row>
    <row r="268" spans="1:5" x14ac:dyDescent="0.2">
      <c r="A268" s="63"/>
      <c r="B268" s="63"/>
      <c r="C268" s="50" t="s">
        <v>1745</v>
      </c>
      <c r="D268" s="50"/>
    </row>
    <row r="269" spans="1:5" x14ac:dyDescent="0.2">
      <c r="A269" s="63"/>
      <c r="B269" s="63"/>
      <c r="C269" s="50" t="s">
        <v>1746</v>
      </c>
      <c r="D269" s="50"/>
    </row>
    <row r="270" spans="1:5" x14ac:dyDescent="0.2">
      <c r="A270" s="63"/>
      <c r="B270" s="63"/>
      <c r="C270" s="50" t="s">
        <v>1747</v>
      </c>
      <c r="D270" s="50"/>
    </row>
    <row r="271" spans="1:5" x14ac:dyDescent="0.2">
      <c r="A271" s="63"/>
      <c r="B271" s="63"/>
      <c r="C271" s="50" t="s">
        <v>1748</v>
      </c>
      <c r="D271" s="50" t="s">
        <v>1749</v>
      </c>
      <c r="E271" s="43" t="s">
        <v>1525</v>
      </c>
    </row>
    <row r="272" spans="1:5" x14ac:dyDescent="0.2">
      <c r="A272" s="63"/>
      <c r="B272" s="63"/>
      <c r="C272" s="50" t="s">
        <v>1750</v>
      </c>
      <c r="D272" s="50" t="s">
        <v>1751</v>
      </c>
      <c r="E272" s="43" t="s">
        <v>1525</v>
      </c>
    </row>
    <row r="273" spans="1:5" x14ac:dyDescent="0.2">
      <c r="A273" s="63"/>
      <c r="B273" s="63"/>
      <c r="C273" s="50" t="s">
        <v>1752</v>
      </c>
      <c r="D273" s="50" t="s">
        <v>1753</v>
      </c>
      <c r="E273" s="43" t="s">
        <v>1525</v>
      </c>
    </row>
    <row r="274" spans="1:5" x14ac:dyDescent="0.2">
      <c r="A274" s="63"/>
      <c r="B274" s="63"/>
      <c r="C274" s="50" t="s">
        <v>1754</v>
      </c>
      <c r="D274" s="50"/>
    </row>
    <row r="275" spans="1:5" x14ac:dyDescent="0.2">
      <c r="A275" s="63"/>
      <c r="B275" s="63"/>
      <c r="C275" s="50" t="s">
        <v>1755</v>
      </c>
      <c r="D275" s="50" t="s">
        <v>1756</v>
      </c>
      <c r="E275" s="43" t="s">
        <v>1525</v>
      </c>
    </row>
    <row r="276" spans="1:5" x14ac:dyDescent="0.2">
      <c r="A276" s="63"/>
      <c r="B276" s="63"/>
      <c r="C276" s="50" t="s">
        <v>864</v>
      </c>
      <c r="D276" s="50"/>
    </row>
    <row r="277" spans="1:5" x14ac:dyDescent="0.2">
      <c r="A277" s="63"/>
      <c r="B277" s="63"/>
      <c r="C277" s="50" t="s">
        <v>1757</v>
      </c>
      <c r="D277" s="50"/>
    </row>
    <row r="278" spans="1:5" x14ac:dyDescent="0.2">
      <c r="A278" s="63"/>
      <c r="B278" s="63"/>
      <c r="C278" s="50" t="s">
        <v>1758</v>
      </c>
      <c r="D278" s="50"/>
    </row>
    <row r="279" spans="1:5" x14ac:dyDescent="0.2">
      <c r="A279" s="63"/>
      <c r="B279" s="63"/>
      <c r="C279" s="50" t="s">
        <v>1759</v>
      </c>
      <c r="D279" s="50"/>
    </row>
    <row r="280" spans="1:5" x14ac:dyDescent="0.2">
      <c r="A280" s="63"/>
      <c r="B280" s="63"/>
      <c r="C280" s="50" t="s">
        <v>1760</v>
      </c>
      <c r="D280" s="50"/>
    </row>
    <row r="281" spans="1:5" x14ac:dyDescent="0.2">
      <c r="A281" s="63"/>
      <c r="B281" s="63"/>
      <c r="C281" s="50" t="s">
        <v>1761</v>
      </c>
      <c r="D281" s="50"/>
    </row>
    <row r="282" spans="1:5" x14ac:dyDescent="0.2">
      <c r="A282" s="63"/>
      <c r="B282" s="63"/>
      <c r="C282" s="50" t="s">
        <v>1762</v>
      </c>
      <c r="D282" s="50"/>
    </row>
    <row r="283" spans="1:5" x14ac:dyDescent="0.2">
      <c r="A283" s="63"/>
      <c r="B283" s="63"/>
      <c r="C283" s="50" t="s">
        <v>1763</v>
      </c>
      <c r="D283" s="50" t="s">
        <v>1764</v>
      </c>
      <c r="E283" s="43" t="s">
        <v>1525</v>
      </c>
    </row>
    <row r="284" spans="1:5" x14ac:dyDescent="0.2">
      <c r="A284" s="63"/>
      <c r="B284" s="63"/>
      <c r="C284" s="50" t="s">
        <v>1765</v>
      </c>
      <c r="D284" s="50"/>
    </row>
    <row r="285" spans="1:5" x14ac:dyDescent="0.2">
      <c r="A285" s="63"/>
      <c r="B285" s="63"/>
      <c r="C285" s="50" t="s">
        <v>829</v>
      </c>
      <c r="D285" s="50" t="s">
        <v>1766</v>
      </c>
      <c r="E285" s="43" t="s">
        <v>1525</v>
      </c>
    </row>
    <row r="286" spans="1:5" x14ac:dyDescent="0.2">
      <c r="A286" s="63"/>
      <c r="B286" s="63"/>
      <c r="C286" s="50" t="s">
        <v>1767</v>
      </c>
      <c r="D286" s="50"/>
    </row>
    <row r="287" spans="1:5" x14ac:dyDescent="0.2">
      <c r="A287" s="63"/>
      <c r="B287" s="63"/>
      <c r="C287" s="50" t="s">
        <v>1768</v>
      </c>
      <c r="D287" s="50"/>
    </row>
    <row r="288" spans="1:5" x14ac:dyDescent="0.2">
      <c r="A288" s="63"/>
      <c r="B288" s="63"/>
      <c r="C288" s="50" t="s">
        <v>1769</v>
      </c>
      <c r="D288" s="50"/>
    </row>
    <row r="289" spans="1:5" x14ac:dyDescent="0.2">
      <c r="A289" s="63"/>
      <c r="B289" s="63"/>
      <c r="C289" s="50" t="s">
        <v>1770</v>
      </c>
      <c r="D289" s="50"/>
    </row>
    <row r="290" spans="1:5" x14ac:dyDescent="0.2">
      <c r="A290" s="63"/>
      <c r="B290" s="63"/>
      <c r="C290" s="50" t="s">
        <v>1771</v>
      </c>
      <c r="D290" s="50" t="s">
        <v>1772</v>
      </c>
      <c r="E290" s="43" t="s">
        <v>1525</v>
      </c>
    </row>
    <row r="291" spans="1:5" x14ac:dyDescent="0.2">
      <c r="A291" s="63"/>
      <c r="B291" s="63"/>
      <c r="C291" s="50" t="s">
        <v>1773</v>
      </c>
      <c r="D291" s="50"/>
    </row>
    <row r="292" spans="1:5" x14ac:dyDescent="0.2">
      <c r="A292" s="63"/>
      <c r="B292" s="63"/>
      <c r="C292" s="50" t="s">
        <v>1774</v>
      </c>
      <c r="D292" s="50"/>
    </row>
    <row r="293" spans="1:5" x14ac:dyDescent="0.2">
      <c r="A293" s="63"/>
      <c r="B293" s="63"/>
      <c r="C293" s="50" t="s">
        <v>1775</v>
      </c>
      <c r="D293" s="50"/>
    </row>
    <row r="294" spans="1:5" x14ac:dyDescent="0.2">
      <c r="A294" s="63"/>
      <c r="B294" s="63"/>
      <c r="C294" s="50" t="s">
        <v>1776</v>
      </c>
      <c r="D294" s="50"/>
    </row>
    <row r="295" spans="1:5" x14ac:dyDescent="0.2">
      <c r="A295" s="63"/>
      <c r="B295" s="63"/>
      <c r="C295" s="50" t="s">
        <v>781</v>
      </c>
      <c r="D295" s="50"/>
    </row>
    <row r="296" spans="1:5" x14ac:dyDescent="0.2">
      <c r="A296" s="63"/>
      <c r="B296" s="63"/>
      <c r="C296" s="50" t="s">
        <v>1777</v>
      </c>
      <c r="D296" s="50"/>
    </row>
    <row r="297" spans="1:5" x14ac:dyDescent="0.2">
      <c r="A297" s="63"/>
      <c r="B297" s="63"/>
      <c r="C297" s="50" t="s">
        <v>1778</v>
      </c>
      <c r="D297" s="50"/>
    </row>
    <row r="298" spans="1:5" x14ac:dyDescent="0.2">
      <c r="A298" s="63"/>
      <c r="B298" s="63"/>
      <c r="C298" s="50" t="s">
        <v>853</v>
      </c>
      <c r="D298" s="50" t="s">
        <v>1779</v>
      </c>
      <c r="E298" s="43" t="s">
        <v>1525</v>
      </c>
    </row>
    <row r="299" spans="1:5" x14ac:dyDescent="0.2">
      <c r="A299" s="63"/>
      <c r="B299" s="63"/>
      <c r="C299" s="50" t="s">
        <v>1780</v>
      </c>
      <c r="D299" s="50"/>
    </row>
    <row r="300" spans="1:5" x14ac:dyDescent="0.2">
      <c r="A300" s="63"/>
      <c r="B300" s="63"/>
      <c r="C300" s="50" t="s">
        <v>1781</v>
      </c>
      <c r="D300" s="50"/>
    </row>
    <row r="301" spans="1:5" x14ac:dyDescent="0.2">
      <c r="A301" s="63"/>
      <c r="B301" s="63"/>
      <c r="C301" s="50" t="s">
        <v>1782</v>
      </c>
      <c r="D301" s="50"/>
      <c r="E301" s="43" t="s">
        <v>1525</v>
      </c>
    </row>
    <row r="302" spans="1:5" x14ac:dyDescent="0.2">
      <c r="A302" s="63"/>
      <c r="B302" s="63"/>
      <c r="C302" s="50" t="s">
        <v>1783</v>
      </c>
      <c r="D302" s="50"/>
    </row>
    <row r="303" spans="1:5" x14ac:dyDescent="0.2">
      <c r="A303" s="63"/>
      <c r="B303" s="63"/>
      <c r="C303" s="50" t="s">
        <v>1784</v>
      </c>
      <c r="D303" s="50"/>
    </row>
    <row r="304" spans="1:5" x14ac:dyDescent="0.2">
      <c r="A304" s="63"/>
      <c r="B304" s="63"/>
      <c r="C304" s="50" t="s">
        <v>787</v>
      </c>
      <c r="D304" s="50"/>
    </row>
    <row r="305" spans="1:5" x14ac:dyDescent="0.2">
      <c r="A305" s="63"/>
      <c r="B305" s="63"/>
      <c r="C305" s="50" t="s">
        <v>1785</v>
      </c>
      <c r="D305" s="50"/>
    </row>
    <row r="306" spans="1:5" x14ac:dyDescent="0.2">
      <c r="A306" s="63"/>
      <c r="B306" s="63"/>
      <c r="C306" s="50" t="s">
        <v>1786</v>
      </c>
      <c r="D306" s="50"/>
    </row>
    <row r="307" spans="1:5" x14ac:dyDescent="0.2">
      <c r="A307" s="63"/>
      <c r="B307" s="63"/>
      <c r="C307" s="50" t="s">
        <v>1787</v>
      </c>
      <c r="D307" s="50"/>
    </row>
    <row r="308" spans="1:5" x14ac:dyDescent="0.2">
      <c r="A308" s="63"/>
      <c r="B308" s="63"/>
      <c r="C308" s="50" t="s">
        <v>793</v>
      </c>
      <c r="D308" s="50"/>
    </row>
    <row r="309" spans="1:5" x14ac:dyDescent="0.2">
      <c r="A309" s="63"/>
      <c r="B309" s="63"/>
      <c r="C309" s="50" t="s">
        <v>1788</v>
      </c>
      <c r="D309" s="50"/>
    </row>
    <row r="310" spans="1:5" x14ac:dyDescent="0.2">
      <c r="A310" s="63"/>
      <c r="B310" s="63"/>
      <c r="C310" s="50" t="s">
        <v>807</v>
      </c>
      <c r="D310" s="50"/>
    </row>
    <row r="311" spans="1:5" x14ac:dyDescent="0.2">
      <c r="A311" s="63"/>
      <c r="B311" s="63"/>
      <c r="C311" s="50" t="s">
        <v>1789</v>
      </c>
      <c r="D311" s="50"/>
      <c r="E311" s="43" t="s">
        <v>1525</v>
      </c>
    </row>
    <row r="312" spans="1:5" x14ac:dyDescent="0.2">
      <c r="A312" s="63"/>
      <c r="B312" s="63"/>
      <c r="C312" s="50" t="s">
        <v>1790</v>
      </c>
      <c r="D312" s="50"/>
      <c r="E312" s="43" t="s">
        <v>1525</v>
      </c>
    </row>
    <row r="313" spans="1:5" x14ac:dyDescent="0.2">
      <c r="A313" s="63"/>
      <c r="B313" s="63"/>
      <c r="C313" s="50" t="s">
        <v>1791</v>
      </c>
      <c r="D313" s="50"/>
      <c r="E313" s="43" t="s">
        <v>1525</v>
      </c>
    </row>
    <row r="314" spans="1:5" x14ac:dyDescent="0.2">
      <c r="A314" s="63"/>
      <c r="B314" s="63"/>
      <c r="C314" s="50" t="s">
        <v>1792</v>
      </c>
      <c r="D314" s="50"/>
    </row>
    <row r="315" spans="1:5" x14ac:dyDescent="0.2">
      <c r="A315" s="63"/>
      <c r="B315" s="63"/>
      <c r="C315" s="50" t="s">
        <v>1793</v>
      </c>
      <c r="D315" s="50"/>
    </row>
    <row r="316" spans="1:5" x14ac:dyDescent="0.2">
      <c r="A316" s="63"/>
      <c r="B316" s="63"/>
      <c r="C316" s="50" t="s">
        <v>1794</v>
      </c>
      <c r="D316" s="50"/>
    </row>
    <row r="317" spans="1:5" x14ac:dyDescent="0.2">
      <c r="A317" s="63"/>
      <c r="B317" s="63"/>
      <c r="C317" s="50" t="s">
        <v>1795</v>
      </c>
      <c r="D317" s="50"/>
    </row>
    <row r="318" spans="1:5" x14ac:dyDescent="0.2">
      <c r="A318" s="63"/>
      <c r="B318" s="63"/>
      <c r="C318" s="50" t="s">
        <v>1796</v>
      </c>
      <c r="D318" s="50"/>
    </row>
    <row r="319" spans="1:5" x14ac:dyDescent="0.2">
      <c r="A319" s="63"/>
      <c r="B319" s="63"/>
      <c r="C319" s="50" t="s">
        <v>1797</v>
      </c>
      <c r="D319" s="71" t="s">
        <v>1798</v>
      </c>
      <c r="E319" s="43" t="s">
        <v>1525</v>
      </c>
    </row>
    <row r="320" spans="1:5" x14ac:dyDescent="0.2">
      <c r="A320" s="63"/>
      <c r="B320" s="63"/>
      <c r="C320" s="50" t="s">
        <v>1799</v>
      </c>
      <c r="D320" s="50"/>
    </row>
    <row r="321" spans="1:5" x14ac:dyDescent="0.2">
      <c r="A321" s="63"/>
      <c r="B321" s="63"/>
      <c r="C321" s="50" t="s">
        <v>1800</v>
      </c>
      <c r="D321" s="50"/>
    </row>
    <row r="322" spans="1:5" x14ac:dyDescent="0.2">
      <c r="A322" s="63"/>
      <c r="B322" s="63"/>
      <c r="C322" s="50" t="s">
        <v>1801</v>
      </c>
      <c r="D322" s="50"/>
    </row>
    <row r="323" spans="1:5" x14ac:dyDescent="0.2">
      <c r="A323" s="63"/>
      <c r="B323" s="63"/>
      <c r="C323" s="50" t="s">
        <v>1802</v>
      </c>
      <c r="D323" s="50"/>
    </row>
    <row r="324" spans="1:5" x14ac:dyDescent="0.2">
      <c r="A324" s="63"/>
      <c r="B324" s="63"/>
      <c r="C324" s="50" t="s">
        <v>1803</v>
      </c>
      <c r="D324" s="50"/>
    </row>
    <row r="325" spans="1:5" x14ac:dyDescent="0.2">
      <c r="A325" s="63"/>
      <c r="B325" s="63"/>
      <c r="C325" s="50" t="s">
        <v>1804</v>
      </c>
      <c r="D325" s="50"/>
    </row>
    <row r="326" spans="1:5" x14ac:dyDescent="0.2">
      <c r="A326" s="63"/>
      <c r="B326" s="63"/>
      <c r="C326" s="50" t="s">
        <v>1805</v>
      </c>
      <c r="D326" s="50"/>
    </row>
    <row r="327" spans="1:5" x14ac:dyDescent="0.2">
      <c r="A327" s="63"/>
      <c r="B327" s="63"/>
      <c r="C327" s="50" t="s">
        <v>860</v>
      </c>
      <c r="D327" s="50"/>
    </row>
    <row r="328" spans="1:5" x14ac:dyDescent="0.2">
      <c r="A328" s="63"/>
      <c r="B328" s="63"/>
      <c r="C328" s="50" t="s">
        <v>663</v>
      </c>
      <c r="D328" s="50"/>
    </row>
    <row r="329" spans="1:5" x14ac:dyDescent="0.2">
      <c r="A329" s="52"/>
      <c r="B329" s="52" t="s">
        <v>865</v>
      </c>
      <c r="C329" s="69" t="s">
        <v>1806</v>
      </c>
      <c r="D329" s="69"/>
      <c r="E329" s="43" t="s">
        <v>1525</v>
      </c>
    </row>
    <row r="330" spans="1:5" x14ac:dyDescent="0.2">
      <c r="A330" s="55"/>
      <c r="B330" s="55"/>
      <c r="C330" s="69" t="s">
        <v>1807</v>
      </c>
      <c r="D330" s="69"/>
      <c r="E330" s="43" t="s">
        <v>1525</v>
      </c>
    </row>
    <row r="331" spans="1:5" x14ac:dyDescent="0.2">
      <c r="A331" s="55"/>
      <c r="B331" s="55"/>
      <c r="C331" s="69" t="s">
        <v>882</v>
      </c>
      <c r="D331" s="69"/>
      <c r="E331" s="43" t="s">
        <v>1525</v>
      </c>
    </row>
    <row r="332" spans="1:5" x14ac:dyDescent="0.2">
      <c r="A332" s="55"/>
      <c r="B332" s="55"/>
      <c r="C332" s="69" t="s">
        <v>1808</v>
      </c>
      <c r="D332" s="69"/>
      <c r="E332" s="43" t="s">
        <v>1525</v>
      </c>
    </row>
    <row r="333" spans="1:5" x14ac:dyDescent="0.2">
      <c r="A333" s="55"/>
      <c r="B333" s="55"/>
      <c r="C333" s="69" t="s">
        <v>1001</v>
      </c>
      <c r="D333" s="69"/>
      <c r="E333" s="43" t="s">
        <v>1525</v>
      </c>
    </row>
    <row r="334" spans="1:5" x14ac:dyDescent="0.2">
      <c r="A334" s="55"/>
      <c r="B334" s="55"/>
      <c r="C334" s="69" t="s">
        <v>1809</v>
      </c>
      <c r="D334" s="69"/>
      <c r="E334" s="43" t="s">
        <v>1525</v>
      </c>
    </row>
    <row r="335" spans="1:5" x14ac:dyDescent="0.2">
      <c r="A335" s="55"/>
      <c r="B335" s="55"/>
      <c r="C335" s="69" t="s">
        <v>1810</v>
      </c>
      <c r="D335" s="69"/>
      <c r="E335" s="43" t="s">
        <v>1525</v>
      </c>
    </row>
    <row r="336" spans="1:5" x14ac:dyDescent="0.2">
      <c r="A336" s="55"/>
      <c r="B336" s="55"/>
      <c r="C336" s="69" t="s">
        <v>1811</v>
      </c>
      <c r="D336" s="69"/>
      <c r="E336" s="43" t="s">
        <v>1525</v>
      </c>
    </row>
    <row r="337" spans="1:5" x14ac:dyDescent="0.2">
      <c r="A337" s="55"/>
      <c r="B337" s="55"/>
      <c r="C337" s="69" t="s">
        <v>1812</v>
      </c>
      <c r="D337" s="69"/>
      <c r="E337" s="43" t="s">
        <v>1525</v>
      </c>
    </row>
    <row r="338" spans="1:5" x14ac:dyDescent="0.2">
      <c r="A338" s="55"/>
      <c r="B338" s="55"/>
      <c r="C338" s="69" t="s">
        <v>1813</v>
      </c>
      <c r="D338" s="69"/>
      <c r="E338" s="43" t="s">
        <v>1525</v>
      </c>
    </row>
    <row r="339" spans="1:5" x14ac:dyDescent="0.2">
      <c r="A339" s="55"/>
      <c r="B339" s="55"/>
      <c r="C339" s="69" t="s">
        <v>1814</v>
      </c>
      <c r="D339" s="69"/>
      <c r="E339" s="43" t="s">
        <v>1525</v>
      </c>
    </row>
    <row r="340" spans="1:5" x14ac:dyDescent="0.2">
      <c r="A340" s="55"/>
      <c r="B340" s="55"/>
      <c r="C340" s="69" t="s">
        <v>1815</v>
      </c>
      <c r="D340" s="69"/>
      <c r="E340" s="43" t="s">
        <v>1525</v>
      </c>
    </row>
    <row r="341" spans="1:5" x14ac:dyDescent="0.2">
      <c r="A341" s="55"/>
      <c r="B341" s="55"/>
      <c r="C341" s="69" t="s">
        <v>1816</v>
      </c>
      <c r="D341" s="69"/>
      <c r="E341" s="43" t="s">
        <v>1525</v>
      </c>
    </row>
    <row r="342" spans="1:5" x14ac:dyDescent="0.2">
      <c r="A342" s="55"/>
      <c r="B342" s="55"/>
      <c r="C342" s="69" t="s">
        <v>1817</v>
      </c>
      <c r="D342" s="69"/>
      <c r="E342" s="43" t="s">
        <v>1525</v>
      </c>
    </row>
    <row r="343" spans="1:5" x14ac:dyDescent="0.2">
      <c r="A343" s="55"/>
      <c r="B343" s="55"/>
      <c r="C343" s="69" t="s">
        <v>1818</v>
      </c>
      <c r="D343" s="69"/>
      <c r="E343" s="43" t="s">
        <v>1525</v>
      </c>
    </row>
    <row r="344" spans="1:5" x14ac:dyDescent="0.2">
      <c r="A344" s="55"/>
      <c r="B344" s="55"/>
      <c r="C344" s="69" t="s">
        <v>1819</v>
      </c>
      <c r="D344" s="69"/>
      <c r="E344" s="43" t="s">
        <v>1525</v>
      </c>
    </row>
    <row r="345" spans="1:5" x14ac:dyDescent="0.2">
      <c r="A345" s="55"/>
      <c r="B345" s="55"/>
      <c r="C345" s="69" t="s">
        <v>1820</v>
      </c>
      <c r="D345" s="69"/>
      <c r="E345" s="43" t="s">
        <v>1525</v>
      </c>
    </row>
    <row r="346" spans="1:5" x14ac:dyDescent="0.2">
      <c r="A346" s="55"/>
      <c r="B346" s="55"/>
      <c r="C346" s="69" t="s">
        <v>1821</v>
      </c>
      <c r="D346" s="69"/>
      <c r="E346" s="43" t="s">
        <v>1525</v>
      </c>
    </row>
    <row r="347" spans="1:5" x14ac:dyDescent="0.2">
      <c r="A347" s="55"/>
      <c r="B347" s="55"/>
      <c r="C347" s="69" t="s">
        <v>1822</v>
      </c>
      <c r="D347" s="69"/>
      <c r="E347" s="43" t="s">
        <v>1525</v>
      </c>
    </row>
    <row r="348" spans="1:5" x14ac:dyDescent="0.2">
      <c r="A348" s="55"/>
      <c r="B348" s="55"/>
      <c r="C348" s="69" t="s">
        <v>1823</v>
      </c>
      <c r="D348" s="69"/>
      <c r="E348" s="43" t="s">
        <v>1525</v>
      </c>
    </row>
    <row r="349" spans="1:5" x14ac:dyDescent="0.2">
      <c r="A349" s="55"/>
      <c r="B349" s="55"/>
      <c r="C349" s="69" t="s">
        <v>1824</v>
      </c>
      <c r="D349" s="69"/>
      <c r="E349" s="43" t="s">
        <v>1525</v>
      </c>
    </row>
    <row r="350" spans="1:5" x14ac:dyDescent="0.2">
      <c r="A350" s="55"/>
      <c r="B350" s="55"/>
      <c r="C350" s="69" t="s">
        <v>1825</v>
      </c>
      <c r="D350" s="69"/>
      <c r="E350" s="43" t="s">
        <v>1525</v>
      </c>
    </row>
    <row r="351" spans="1:5" x14ac:dyDescent="0.2">
      <c r="A351" s="55"/>
      <c r="B351" s="55"/>
      <c r="C351" s="69" t="s">
        <v>1826</v>
      </c>
      <c r="D351" s="69"/>
      <c r="E351" s="43" t="s">
        <v>1525</v>
      </c>
    </row>
    <row r="352" spans="1:5" x14ac:dyDescent="0.2">
      <c r="A352" s="55"/>
      <c r="B352" s="55"/>
      <c r="C352" s="69" t="s">
        <v>1827</v>
      </c>
      <c r="D352" s="69"/>
      <c r="E352" s="43" t="s">
        <v>1525</v>
      </c>
    </row>
    <row r="353" spans="1:5" x14ac:dyDescent="0.2">
      <c r="A353" s="55"/>
      <c r="B353" s="55"/>
      <c r="C353" s="69" t="s">
        <v>1828</v>
      </c>
      <c r="D353" s="69"/>
      <c r="E353" s="43" t="s">
        <v>1525</v>
      </c>
    </row>
    <row r="354" spans="1:5" x14ac:dyDescent="0.2">
      <c r="A354" s="55"/>
      <c r="B354" s="55"/>
      <c r="C354" s="69" t="s">
        <v>1829</v>
      </c>
      <c r="D354" s="69"/>
      <c r="E354" s="43" t="s">
        <v>1525</v>
      </c>
    </row>
    <row r="355" spans="1:5" x14ac:dyDescent="0.2">
      <c r="A355" s="55"/>
      <c r="B355" s="55"/>
      <c r="C355" s="69" t="s">
        <v>1830</v>
      </c>
      <c r="D355" s="69"/>
      <c r="E355" s="43" t="s">
        <v>1525</v>
      </c>
    </row>
    <row r="356" spans="1:5" x14ac:dyDescent="0.2">
      <c r="A356" s="55"/>
      <c r="B356" s="55"/>
      <c r="C356" s="69" t="s">
        <v>1831</v>
      </c>
      <c r="D356" s="69"/>
      <c r="E356" s="43" t="s">
        <v>1525</v>
      </c>
    </row>
    <row r="357" spans="1:5" x14ac:dyDescent="0.2">
      <c r="A357" s="55"/>
      <c r="B357" s="55"/>
      <c r="C357" s="69" t="s">
        <v>1832</v>
      </c>
      <c r="D357" s="69"/>
      <c r="E357" s="43" t="s">
        <v>1525</v>
      </c>
    </row>
    <row r="358" spans="1:5" x14ac:dyDescent="0.2">
      <c r="A358" s="55"/>
      <c r="B358" s="55"/>
      <c r="C358" s="69" t="s">
        <v>1833</v>
      </c>
      <c r="D358" s="69"/>
      <c r="E358" s="43" t="s">
        <v>1525</v>
      </c>
    </row>
    <row r="359" spans="1:5" x14ac:dyDescent="0.2">
      <c r="A359" s="55"/>
      <c r="B359" s="55"/>
      <c r="C359" s="69" t="s">
        <v>1834</v>
      </c>
      <c r="D359" s="69"/>
      <c r="E359" s="43" t="s">
        <v>1525</v>
      </c>
    </row>
    <row r="360" spans="1:5" x14ac:dyDescent="0.2">
      <c r="A360" s="55"/>
      <c r="B360" s="55"/>
      <c r="C360" s="69" t="s">
        <v>1835</v>
      </c>
      <c r="D360" s="69"/>
      <c r="E360" s="43" t="s">
        <v>1525</v>
      </c>
    </row>
    <row r="361" spans="1:5" x14ac:dyDescent="0.2">
      <c r="A361" s="55"/>
      <c r="B361" s="55"/>
      <c r="C361" s="69" t="s">
        <v>1836</v>
      </c>
      <c r="D361" s="69"/>
      <c r="E361" s="43" t="s">
        <v>1525</v>
      </c>
    </row>
    <row r="362" spans="1:5" x14ac:dyDescent="0.2">
      <c r="A362" s="55"/>
      <c r="B362" s="55"/>
      <c r="C362" s="69" t="s">
        <v>1837</v>
      </c>
      <c r="D362" s="69"/>
      <c r="E362" s="43" t="s">
        <v>1525</v>
      </c>
    </row>
    <row r="363" spans="1:5" x14ac:dyDescent="0.2">
      <c r="A363" s="55"/>
      <c r="B363" s="55"/>
      <c r="C363" s="69" t="s">
        <v>1838</v>
      </c>
      <c r="D363" s="69"/>
      <c r="E363" s="43" t="s">
        <v>1525</v>
      </c>
    </row>
    <row r="364" spans="1:5" x14ac:dyDescent="0.2">
      <c r="A364" s="55"/>
      <c r="B364" s="55"/>
      <c r="C364" s="69" t="s">
        <v>1839</v>
      </c>
      <c r="D364" s="69"/>
      <c r="E364" s="43" t="s">
        <v>1525</v>
      </c>
    </row>
    <row r="365" spans="1:5" x14ac:dyDescent="0.2">
      <c r="A365" s="55"/>
      <c r="B365" s="55"/>
      <c r="C365" s="69" t="s">
        <v>1840</v>
      </c>
      <c r="D365" s="69"/>
      <c r="E365" s="43" t="s">
        <v>1525</v>
      </c>
    </row>
    <row r="366" spans="1:5" x14ac:dyDescent="0.2">
      <c r="A366" s="55"/>
      <c r="B366" s="55"/>
      <c r="C366" s="69" t="s">
        <v>1841</v>
      </c>
      <c r="D366" s="69"/>
      <c r="E366" s="43" t="s">
        <v>1525</v>
      </c>
    </row>
    <row r="367" spans="1:5" x14ac:dyDescent="0.2">
      <c r="A367" s="55"/>
      <c r="B367" s="55"/>
      <c r="C367" s="69" t="s">
        <v>1842</v>
      </c>
      <c r="D367" s="69"/>
      <c r="E367" s="43" t="s">
        <v>1525</v>
      </c>
    </row>
    <row r="368" spans="1:5" x14ac:dyDescent="0.2">
      <c r="A368" s="55"/>
      <c r="B368" s="55"/>
      <c r="C368" s="69" t="s">
        <v>1843</v>
      </c>
      <c r="D368" s="69"/>
      <c r="E368" s="43" t="s">
        <v>1525</v>
      </c>
    </row>
    <row r="369" spans="1:5" x14ac:dyDescent="0.2">
      <c r="A369" s="55"/>
      <c r="B369" s="55"/>
      <c r="C369" s="69" t="s">
        <v>1844</v>
      </c>
      <c r="D369" s="69"/>
      <c r="E369" s="43" t="s">
        <v>1525</v>
      </c>
    </row>
    <row r="370" spans="1:5" x14ac:dyDescent="0.2">
      <c r="A370" s="55"/>
      <c r="B370" s="55"/>
      <c r="C370" s="69" t="s">
        <v>1845</v>
      </c>
      <c r="D370" s="69"/>
      <c r="E370" s="43" t="s">
        <v>1525</v>
      </c>
    </row>
    <row r="371" spans="1:5" x14ac:dyDescent="0.2">
      <c r="A371" s="55"/>
      <c r="B371" s="55"/>
      <c r="C371" s="69" t="s">
        <v>1846</v>
      </c>
      <c r="D371" s="69"/>
      <c r="E371" s="43" t="s">
        <v>1525</v>
      </c>
    </row>
    <row r="372" spans="1:5" x14ac:dyDescent="0.2">
      <c r="A372" s="55"/>
      <c r="B372" s="55"/>
      <c r="C372" s="69" t="s">
        <v>1847</v>
      </c>
      <c r="D372" s="69"/>
      <c r="E372" s="43" t="s">
        <v>1525</v>
      </c>
    </row>
    <row r="373" spans="1:5" x14ac:dyDescent="0.2">
      <c r="A373" s="55"/>
      <c r="B373" s="55"/>
      <c r="C373" s="69" t="s">
        <v>1848</v>
      </c>
      <c r="D373" s="69"/>
      <c r="E373" s="43" t="s">
        <v>1525</v>
      </c>
    </row>
    <row r="374" spans="1:5" x14ac:dyDescent="0.2">
      <c r="A374" s="55"/>
      <c r="B374" s="55"/>
      <c r="C374" s="69" t="s">
        <v>1849</v>
      </c>
      <c r="D374" s="69"/>
      <c r="E374" s="43" t="s">
        <v>1525</v>
      </c>
    </row>
    <row r="375" spans="1:5" x14ac:dyDescent="0.2">
      <c r="A375" s="55"/>
      <c r="B375" s="55"/>
      <c r="C375" s="69" t="s">
        <v>1850</v>
      </c>
      <c r="D375" s="69"/>
      <c r="E375" s="43" t="s">
        <v>1525</v>
      </c>
    </row>
    <row r="376" spans="1:5" x14ac:dyDescent="0.2">
      <c r="A376" s="55"/>
      <c r="B376" s="55"/>
      <c r="C376" s="69" t="s">
        <v>1851</v>
      </c>
      <c r="D376" s="69"/>
      <c r="E376" s="43" t="s">
        <v>1525</v>
      </c>
    </row>
    <row r="377" spans="1:5" x14ac:dyDescent="0.2">
      <c r="A377" s="55"/>
      <c r="B377" s="55"/>
      <c r="C377" s="69" t="s">
        <v>1852</v>
      </c>
      <c r="D377" s="69"/>
      <c r="E377" s="43" t="s">
        <v>1525</v>
      </c>
    </row>
    <row r="378" spans="1:5" x14ac:dyDescent="0.2">
      <c r="A378" s="55"/>
      <c r="B378" s="55"/>
      <c r="C378" s="69" t="s">
        <v>1853</v>
      </c>
      <c r="D378" s="69"/>
      <c r="E378" s="43" t="s">
        <v>1525</v>
      </c>
    </row>
    <row r="379" spans="1:5" x14ac:dyDescent="0.2">
      <c r="A379" s="55"/>
      <c r="B379" s="55"/>
      <c r="C379" s="69" t="s">
        <v>1854</v>
      </c>
      <c r="D379" s="69"/>
      <c r="E379" s="43" t="s">
        <v>1525</v>
      </c>
    </row>
    <row r="380" spans="1:5" x14ac:dyDescent="0.2">
      <c r="A380" s="55"/>
      <c r="B380" s="55"/>
      <c r="C380" s="69" t="s">
        <v>1855</v>
      </c>
      <c r="D380" s="69"/>
      <c r="E380" s="43" t="s">
        <v>1525</v>
      </c>
    </row>
    <row r="381" spans="1:5" x14ac:dyDescent="0.2">
      <c r="A381" s="55"/>
      <c r="B381" s="55"/>
      <c r="C381" s="69" t="s">
        <v>1856</v>
      </c>
      <c r="D381" s="69"/>
      <c r="E381" s="43" t="s">
        <v>1525</v>
      </c>
    </row>
    <row r="382" spans="1:5" x14ac:dyDescent="0.2">
      <c r="A382" s="55"/>
      <c r="B382" s="55"/>
      <c r="C382" s="69" t="s">
        <v>1857</v>
      </c>
      <c r="D382" s="69"/>
      <c r="E382" s="43" t="s">
        <v>1525</v>
      </c>
    </row>
    <row r="383" spans="1:5" x14ac:dyDescent="0.2">
      <c r="A383" s="55"/>
      <c r="B383" s="55"/>
      <c r="C383" s="69" t="s">
        <v>1858</v>
      </c>
      <c r="D383" s="69"/>
      <c r="E383" s="43" t="s">
        <v>1525</v>
      </c>
    </row>
    <row r="384" spans="1:5" x14ac:dyDescent="0.2">
      <c r="A384" s="55"/>
      <c r="B384" s="55"/>
      <c r="C384" s="69" t="s">
        <v>1859</v>
      </c>
      <c r="D384" s="69"/>
      <c r="E384" s="43" t="s">
        <v>1525</v>
      </c>
    </row>
    <row r="385" spans="1:5" x14ac:dyDescent="0.2">
      <c r="A385" s="55"/>
      <c r="B385" s="55"/>
      <c r="C385" s="69" t="s">
        <v>871</v>
      </c>
      <c r="D385" s="69"/>
      <c r="E385" s="43" t="s">
        <v>1525</v>
      </c>
    </row>
    <row r="386" spans="1:5" x14ac:dyDescent="0.2">
      <c r="A386" s="55"/>
      <c r="B386" s="55"/>
      <c r="C386" s="69" t="s">
        <v>1860</v>
      </c>
      <c r="D386" s="69"/>
      <c r="E386" s="43" t="s">
        <v>1525</v>
      </c>
    </row>
    <row r="387" spans="1:5" x14ac:dyDescent="0.2">
      <c r="A387" s="55"/>
      <c r="B387" s="55"/>
      <c r="C387" s="69" t="s">
        <v>1861</v>
      </c>
      <c r="D387" s="69"/>
      <c r="E387" s="43" t="s">
        <v>1525</v>
      </c>
    </row>
    <row r="388" spans="1:5" x14ac:dyDescent="0.2">
      <c r="A388" s="55"/>
      <c r="B388" s="55"/>
      <c r="C388" s="69" t="s">
        <v>1862</v>
      </c>
      <c r="D388" s="69"/>
      <c r="E388" s="43" t="s">
        <v>1525</v>
      </c>
    </row>
    <row r="389" spans="1:5" x14ac:dyDescent="0.2">
      <c r="A389" s="55"/>
      <c r="B389" s="55"/>
      <c r="C389" s="69" t="s">
        <v>1863</v>
      </c>
      <c r="D389" s="69"/>
      <c r="E389" s="43" t="s">
        <v>1525</v>
      </c>
    </row>
    <row r="390" spans="1:5" x14ac:dyDescent="0.2">
      <c r="A390" s="55"/>
      <c r="B390" s="55"/>
      <c r="C390" s="69" t="s">
        <v>1864</v>
      </c>
      <c r="D390" s="69"/>
      <c r="E390" s="43" t="s">
        <v>1525</v>
      </c>
    </row>
    <row r="391" spans="1:5" x14ac:dyDescent="0.2">
      <c r="A391" s="55"/>
      <c r="B391" s="55"/>
      <c r="C391" s="69" t="s">
        <v>874</v>
      </c>
      <c r="D391" s="69"/>
      <c r="E391" s="43" t="s">
        <v>1525</v>
      </c>
    </row>
    <row r="392" spans="1:5" x14ac:dyDescent="0.2">
      <c r="A392" s="55"/>
      <c r="B392" s="55"/>
      <c r="C392" s="69" t="s">
        <v>1865</v>
      </c>
      <c r="D392" s="69"/>
      <c r="E392" s="43" t="s">
        <v>1525</v>
      </c>
    </row>
    <row r="393" spans="1:5" x14ac:dyDescent="0.2">
      <c r="A393" s="55"/>
      <c r="B393" s="55"/>
      <c r="C393" s="69" t="s">
        <v>1866</v>
      </c>
      <c r="D393" s="69"/>
      <c r="E393" s="43" t="s">
        <v>1525</v>
      </c>
    </row>
    <row r="394" spans="1:5" x14ac:dyDescent="0.2">
      <c r="A394" s="55"/>
      <c r="B394" s="55"/>
      <c r="C394" s="69" t="s">
        <v>1867</v>
      </c>
      <c r="D394" s="69"/>
      <c r="E394" s="43" t="s">
        <v>1525</v>
      </c>
    </row>
    <row r="395" spans="1:5" x14ac:dyDescent="0.2">
      <c r="A395" s="55"/>
      <c r="B395" s="55"/>
      <c r="C395" s="69" t="s">
        <v>1868</v>
      </c>
      <c r="D395" s="69"/>
      <c r="E395" s="43" t="s">
        <v>1525</v>
      </c>
    </row>
    <row r="396" spans="1:5" x14ac:dyDescent="0.2">
      <c r="A396" s="55"/>
      <c r="B396" s="55"/>
      <c r="C396" s="69" t="s">
        <v>1869</v>
      </c>
      <c r="D396" s="69"/>
      <c r="E396" s="43" t="s">
        <v>1525</v>
      </c>
    </row>
    <row r="397" spans="1:5" x14ac:dyDescent="0.2">
      <c r="A397" s="55"/>
      <c r="B397" s="55"/>
      <c r="C397" s="69" t="s">
        <v>1870</v>
      </c>
      <c r="D397" s="69"/>
      <c r="E397" s="43" t="s">
        <v>1525</v>
      </c>
    </row>
    <row r="398" spans="1:5" x14ac:dyDescent="0.2">
      <c r="A398" s="55"/>
      <c r="B398" s="55"/>
      <c r="C398" s="69" t="s">
        <v>1871</v>
      </c>
      <c r="D398" s="69"/>
      <c r="E398" s="43" t="s">
        <v>1525</v>
      </c>
    </row>
    <row r="399" spans="1:5" x14ac:dyDescent="0.2">
      <c r="A399" s="55"/>
      <c r="B399" s="55"/>
      <c r="C399" s="69" t="s">
        <v>1872</v>
      </c>
      <c r="D399" s="69"/>
      <c r="E399" s="43" t="s">
        <v>1525</v>
      </c>
    </row>
    <row r="400" spans="1:5" x14ac:dyDescent="0.2">
      <c r="A400" s="55"/>
      <c r="B400" s="55"/>
      <c r="C400" s="69" t="s">
        <v>1873</v>
      </c>
      <c r="D400" s="69"/>
      <c r="E400" s="43" t="s">
        <v>1525</v>
      </c>
    </row>
    <row r="401" spans="1:5" x14ac:dyDescent="0.2">
      <c r="A401" s="55"/>
      <c r="B401" s="55"/>
      <c r="C401" s="69" t="s">
        <v>1874</v>
      </c>
      <c r="D401" s="69"/>
      <c r="E401" s="43" t="s">
        <v>1525</v>
      </c>
    </row>
    <row r="402" spans="1:5" x14ac:dyDescent="0.2">
      <c r="A402" s="55"/>
      <c r="B402" s="55"/>
      <c r="C402" s="69" t="s">
        <v>1875</v>
      </c>
      <c r="D402" s="69"/>
      <c r="E402" s="43" t="s">
        <v>1525</v>
      </c>
    </row>
    <row r="403" spans="1:5" x14ac:dyDescent="0.2">
      <c r="A403" s="55"/>
      <c r="B403" s="55"/>
      <c r="C403" s="69" t="s">
        <v>1876</v>
      </c>
      <c r="D403" s="69"/>
      <c r="E403" s="43" t="s">
        <v>1525</v>
      </c>
    </row>
    <row r="404" spans="1:5" x14ac:dyDescent="0.2">
      <c r="A404" s="55"/>
      <c r="B404" s="55"/>
      <c r="C404" s="69" t="s">
        <v>1877</v>
      </c>
      <c r="D404" s="69"/>
      <c r="E404" s="43" t="s">
        <v>1525</v>
      </c>
    </row>
    <row r="405" spans="1:5" x14ac:dyDescent="0.2">
      <c r="A405" s="55"/>
      <c r="B405" s="55"/>
      <c r="C405" s="69" t="s">
        <v>1878</v>
      </c>
      <c r="D405" s="69"/>
      <c r="E405" s="43" t="s">
        <v>1525</v>
      </c>
    </row>
    <row r="406" spans="1:5" x14ac:dyDescent="0.2">
      <c r="A406" s="55"/>
      <c r="B406" s="55"/>
      <c r="C406" s="69" t="s">
        <v>1879</v>
      </c>
      <c r="D406" s="69"/>
      <c r="E406" s="43" t="s">
        <v>1525</v>
      </c>
    </row>
    <row r="407" spans="1:5" x14ac:dyDescent="0.2">
      <c r="A407" s="55"/>
      <c r="B407" s="55"/>
      <c r="C407" s="69" t="s">
        <v>1880</v>
      </c>
      <c r="D407" s="69"/>
      <c r="E407" s="43" t="s">
        <v>1525</v>
      </c>
    </row>
    <row r="408" spans="1:5" x14ac:dyDescent="0.2">
      <c r="A408" s="55"/>
      <c r="B408" s="55"/>
      <c r="C408" s="69" t="s">
        <v>1881</v>
      </c>
      <c r="D408" s="69"/>
      <c r="E408" s="43" t="s">
        <v>1525</v>
      </c>
    </row>
    <row r="409" spans="1:5" x14ac:dyDescent="0.2">
      <c r="A409" s="55"/>
      <c r="B409" s="55"/>
      <c r="C409" s="69" t="s">
        <v>1882</v>
      </c>
      <c r="D409" s="69"/>
      <c r="E409" s="43" t="s">
        <v>1525</v>
      </c>
    </row>
    <row r="410" spans="1:5" x14ac:dyDescent="0.2">
      <c r="A410" s="55"/>
      <c r="B410" s="55"/>
      <c r="C410" s="69" t="s">
        <v>1883</v>
      </c>
      <c r="D410" s="69"/>
      <c r="E410" s="43" t="s">
        <v>1525</v>
      </c>
    </row>
    <row r="411" spans="1:5" x14ac:dyDescent="0.2">
      <c r="A411" s="55"/>
      <c r="B411" s="55"/>
      <c r="C411" s="69" t="s">
        <v>1884</v>
      </c>
      <c r="D411" s="69"/>
      <c r="E411" s="43" t="s">
        <v>1525</v>
      </c>
    </row>
    <row r="412" spans="1:5" x14ac:dyDescent="0.2">
      <c r="A412" s="55"/>
      <c r="B412" s="55"/>
      <c r="C412" s="69" t="s">
        <v>1885</v>
      </c>
      <c r="D412" s="69"/>
      <c r="E412" s="43" t="s">
        <v>1525</v>
      </c>
    </row>
    <row r="413" spans="1:5" x14ac:dyDescent="0.2">
      <c r="A413" s="55"/>
      <c r="B413" s="55"/>
      <c r="C413" s="69" t="s">
        <v>1886</v>
      </c>
      <c r="D413" s="69"/>
      <c r="E413" s="43" t="s">
        <v>1525</v>
      </c>
    </row>
    <row r="414" spans="1:5" x14ac:dyDescent="0.2">
      <c r="A414" s="55"/>
      <c r="B414" s="55"/>
      <c r="C414" s="69" t="s">
        <v>1887</v>
      </c>
      <c r="D414" s="69"/>
      <c r="E414" s="43" t="s">
        <v>1525</v>
      </c>
    </row>
    <row r="415" spans="1:5" x14ac:dyDescent="0.2">
      <c r="A415" s="55"/>
      <c r="B415" s="55"/>
      <c r="C415" s="69" t="s">
        <v>1888</v>
      </c>
      <c r="D415" s="69"/>
      <c r="E415" s="43" t="s">
        <v>1525</v>
      </c>
    </row>
    <row r="416" spans="1:5" x14ac:dyDescent="0.2">
      <c r="A416" s="55"/>
      <c r="B416" s="55"/>
      <c r="C416" s="69" t="s">
        <v>1889</v>
      </c>
      <c r="D416" s="69"/>
      <c r="E416" s="43" t="s">
        <v>1525</v>
      </c>
    </row>
    <row r="417" spans="1:5" x14ac:dyDescent="0.2">
      <c r="A417" s="55"/>
      <c r="B417" s="55"/>
      <c r="C417" s="69" t="s">
        <v>1890</v>
      </c>
      <c r="D417" s="69"/>
      <c r="E417" s="43" t="s">
        <v>1525</v>
      </c>
    </row>
    <row r="418" spans="1:5" x14ac:dyDescent="0.2">
      <c r="A418" s="55"/>
      <c r="B418" s="55"/>
      <c r="C418" s="69" t="s">
        <v>1891</v>
      </c>
      <c r="D418" s="69"/>
      <c r="E418" s="43" t="s">
        <v>1525</v>
      </c>
    </row>
    <row r="419" spans="1:5" x14ac:dyDescent="0.2">
      <c r="A419" s="55"/>
      <c r="B419" s="55"/>
      <c r="C419" s="69" t="s">
        <v>1892</v>
      </c>
      <c r="D419" s="69"/>
      <c r="E419" s="43" t="s">
        <v>1525</v>
      </c>
    </row>
    <row r="420" spans="1:5" x14ac:dyDescent="0.2">
      <c r="A420" s="55"/>
      <c r="B420" s="55"/>
      <c r="C420" s="69" t="s">
        <v>1893</v>
      </c>
      <c r="D420" s="69"/>
      <c r="E420" s="43" t="s">
        <v>1525</v>
      </c>
    </row>
    <row r="421" spans="1:5" x14ac:dyDescent="0.2">
      <c r="A421" s="55"/>
      <c r="B421" s="55"/>
      <c r="C421" s="69" t="s">
        <v>1894</v>
      </c>
      <c r="D421" s="69"/>
      <c r="E421" s="43" t="s">
        <v>1525</v>
      </c>
    </row>
    <row r="422" spans="1:5" x14ac:dyDescent="0.2">
      <c r="A422" s="55"/>
      <c r="B422" s="55"/>
      <c r="C422" s="69" t="s">
        <v>1895</v>
      </c>
      <c r="D422" s="69"/>
      <c r="E422" s="43" t="s">
        <v>1525</v>
      </c>
    </row>
    <row r="423" spans="1:5" x14ac:dyDescent="0.2">
      <c r="A423" s="55"/>
      <c r="B423" s="55"/>
      <c r="C423" s="69" t="s">
        <v>1896</v>
      </c>
      <c r="D423" s="69"/>
      <c r="E423" s="43" t="s">
        <v>1525</v>
      </c>
    </row>
    <row r="424" spans="1:5" x14ac:dyDescent="0.2">
      <c r="A424" s="55"/>
      <c r="B424" s="55"/>
      <c r="C424" s="69" t="s">
        <v>1897</v>
      </c>
      <c r="D424" s="69"/>
      <c r="E424" s="43" t="s">
        <v>1525</v>
      </c>
    </row>
    <row r="425" spans="1:5" x14ac:dyDescent="0.2">
      <c r="A425" s="55"/>
      <c r="B425" s="55"/>
      <c r="C425" s="69" t="s">
        <v>1898</v>
      </c>
      <c r="D425" s="69"/>
      <c r="E425" s="43" t="s">
        <v>1525</v>
      </c>
    </row>
    <row r="426" spans="1:5" x14ac:dyDescent="0.2">
      <c r="A426" s="55"/>
      <c r="B426" s="55"/>
      <c r="C426" s="69" t="s">
        <v>1899</v>
      </c>
      <c r="D426" s="69"/>
      <c r="E426" s="43" t="s">
        <v>1525</v>
      </c>
    </row>
    <row r="427" spans="1:5" x14ac:dyDescent="0.2">
      <c r="A427" s="55"/>
      <c r="B427" s="55"/>
      <c r="C427" s="69" t="s">
        <v>1900</v>
      </c>
      <c r="D427" s="69"/>
      <c r="E427" s="43" t="s">
        <v>1525</v>
      </c>
    </row>
    <row r="428" spans="1:5" x14ac:dyDescent="0.2">
      <c r="A428" s="55"/>
      <c r="B428" s="55"/>
      <c r="C428" s="69" t="s">
        <v>1901</v>
      </c>
      <c r="D428" s="69"/>
      <c r="E428" s="43" t="s">
        <v>1525</v>
      </c>
    </row>
    <row r="429" spans="1:5" x14ac:dyDescent="0.2">
      <c r="A429" s="55"/>
      <c r="B429" s="55"/>
      <c r="C429" s="69" t="s">
        <v>1902</v>
      </c>
      <c r="D429" s="69"/>
      <c r="E429" s="43" t="s">
        <v>1525</v>
      </c>
    </row>
    <row r="430" spans="1:5" x14ac:dyDescent="0.2">
      <c r="A430" s="55"/>
      <c r="B430" s="55"/>
      <c r="C430" s="69" t="s">
        <v>1903</v>
      </c>
      <c r="D430" s="69"/>
      <c r="E430" s="43" t="s">
        <v>1525</v>
      </c>
    </row>
    <row r="431" spans="1:5" x14ac:dyDescent="0.2">
      <c r="A431" s="55"/>
      <c r="B431" s="55"/>
      <c r="C431" s="69" t="s">
        <v>1904</v>
      </c>
      <c r="D431" s="69"/>
      <c r="E431" s="43" t="s">
        <v>1525</v>
      </c>
    </row>
    <row r="432" spans="1:5" x14ac:dyDescent="0.2">
      <c r="A432" s="55"/>
      <c r="B432" s="55"/>
      <c r="C432" s="69" t="s">
        <v>1905</v>
      </c>
      <c r="D432" s="69"/>
      <c r="E432" s="43" t="s">
        <v>1525</v>
      </c>
    </row>
    <row r="433" spans="1:5" x14ac:dyDescent="0.2">
      <c r="A433" s="55"/>
      <c r="B433" s="55"/>
      <c r="C433" s="69" t="s">
        <v>1906</v>
      </c>
      <c r="D433" s="69"/>
      <c r="E433" s="43" t="s">
        <v>1525</v>
      </c>
    </row>
    <row r="434" spans="1:5" x14ac:dyDescent="0.2">
      <c r="A434" s="55"/>
      <c r="B434" s="55"/>
      <c r="C434" s="69" t="s">
        <v>1907</v>
      </c>
      <c r="D434" s="69"/>
      <c r="E434" s="43" t="s">
        <v>1525</v>
      </c>
    </row>
    <row r="435" spans="1:5" x14ac:dyDescent="0.2">
      <c r="A435" s="55"/>
      <c r="B435" s="55"/>
      <c r="C435" s="69" t="s">
        <v>1908</v>
      </c>
      <c r="D435" s="69"/>
      <c r="E435" s="43" t="s">
        <v>1525</v>
      </c>
    </row>
    <row r="436" spans="1:5" x14ac:dyDescent="0.2">
      <c r="A436" s="55"/>
      <c r="B436" s="55"/>
      <c r="C436" s="69" t="s">
        <v>1909</v>
      </c>
      <c r="D436" s="69"/>
      <c r="E436" s="43" t="s">
        <v>1525</v>
      </c>
    </row>
    <row r="437" spans="1:5" x14ac:dyDescent="0.2">
      <c r="A437" s="55"/>
      <c r="B437" s="55"/>
      <c r="C437" s="69" t="s">
        <v>1910</v>
      </c>
      <c r="D437" s="69"/>
      <c r="E437" s="43" t="s">
        <v>1525</v>
      </c>
    </row>
    <row r="438" spans="1:5" x14ac:dyDescent="0.2">
      <c r="A438" s="55"/>
      <c r="B438" s="55"/>
      <c r="C438" s="69" t="s">
        <v>1911</v>
      </c>
      <c r="D438" s="69"/>
      <c r="E438" s="43" t="s">
        <v>1525</v>
      </c>
    </row>
    <row r="439" spans="1:5" x14ac:dyDescent="0.2">
      <c r="A439" s="55"/>
      <c r="B439" s="55"/>
      <c r="C439" s="69" t="s">
        <v>1912</v>
      </c>
      <c r="D439" s="69"/>
      <c r="E439" s="43" t="s">
        <v>1525</v>
      </c>
    </row>
    <row r="440" spans="1:5" x14ac:dyDescent="0.2">
      <c r="A440" s="55"/>
      <c r="B440" s="55"/>
      <c r="C440" s="69" t="s">
        <v>1913</v>
      </c>
      <c r="D440" s="69"/>
      <c r="E440" s="43" t="s">
        <v>1525</v>
      </c>
    </row>
    <row r="441" spans="1:5" x14ac:dyDescent="0.2">
      <c r="A441" s="55"/>
      <c r="B441" s="55"/>
      <c r="C441" s="69" t="s">
        <v>1914</v>
      </c>
      <c r="D441" s="69"/>
      <c r="E441" s="43" t="s">
        <v>1525</v>
      </c>
    </row>
    <row r="442" spans="1:5" x14ac:dyDescent="0.2">
      <c r="A442" s="55"/>
      <c r="B442" s="55"/>
      <c r="C442" s="69" t="s">
        <v>1915</v>
      </c>
      <c r="D442" s="69"/>
      <c r="E442" s="43" t="s">
        <v>1525</v>
      </c>
    </row>
    <row r="443" spans="1:5" x14ac:dyDescent="0.2">
      <c r="A443" s="55"/>
      <c r="B443" s="55"/>
      <c r="C443" s="69" t="s">
        <v>1916</v>
      </c>
      <c r="D443" s="69"/>
      <c r="E443" s="43" t="s">
        <v>1525</v>
      </c>
    </row>
    <row r="444" spans="1:5" x14ac:dyDescent="0.2">
      <c r="A444" s="55"/>
      <c r="B444" s="55"/>
      <c r="C444" s="69" t="s">
        <v>1917</v>
      </c>
      <c r="D444" s="69"/>
      <c r="E444" s="43" t="s">
        <v>1525</v>
      </c>
    </row>
    <row r="445" spans="1:5" x14ac:dyDescent="0.2">
      <c r="A445" s="55"/>
      <c r="B445" s="55"/>
      <c r="C445" s="69" t="s">
        <v>1918</v>
      </c>
      <c r="D445" s="69"/>
      <c r="E445" s="43" t="s">
        <v>1525</v>
      </c>
    </row>
    <row r="446" spans="1:5" x14ac:dyDescent="0.2">
      <c r="A446" s="55"/>
      <c r="B446" s="55"/>
      <c r="C446" s="69" t="s">
        <v>1919</v>
      </c>
      <c r="D446" s="69"/>
      <c r="E446" s="43" t="s">
        <v>1525</v>
      </c>
    </row>
    <row r="447" spans="1:5" x14ac:dyDescent="0.2">
      <c r="A447" s="55"/>
      <c r="B447" s="55"/>
      <c r="C447" s="69" t="s">
        <v>1920</v>
      </c>
      <c r="D447" s="69"/>
      <c r="E447" s="43" t="s">
        <v>1525</v>
      </c>
    </row>
    <row r="448" spans="1:5" x14ac:dyDescent="0.2">
      <c r="A448" s="55"/>
      <c r="B448" s="55"/>
      <c r="C448" s="69" t="s">
        <v>1921</v>
      </c>
      <c r="D448" s="69"/>
      <c r="E448" s="43" t="s">
        <v>1525</v>
      </c>
    </row>
    <row r="449" spans="1:5" x14ac:dyDescent="0.2">
      <c r="A449" s="55"/>
      <c r="B449" s="55"/>
      <c r="C449" s="69" t="s">
        <v>1922</v>
      </c>
      <c r="D449" s="69"/>
      <c r="E449" s="43" t="s">
        <v>1525</v>
      </c>
    </row>
    <row r="450" spans="1:5" x14ac:dyDescent="0.2">
      <c r="A450" s="55"/>
      <c r="B450" s="55"/>
      <c r="C450" s="69" t="s">
        <v>1923</v>
      </c>
      <c r="D450" s="69"/>
      <c r="E450" s="43" t="s">
        <v>1525</v>
      </c>
    </row>
    <row r="451" spans="1:5" x14ac:dyDescent="0.2">
      <c r="A451" s="55"/>
      <c r="B451" s="55"/>
      <c r="C451" s="69" t="s">
        <v>1924</v>
      </c>
      <c r="D451" s="69"/>
      <c r="E451" s="43" t="s">
        <v>1525</v>
      </c>
    </row>
    <row r="452" spans="1:5" x14ac:dyDescent="0.2">
      <c r="A452" s="55"/>
      <c r="B452" s="55"/>
      <c r="C452" s="69" t="s">
        <v>1925</v>
      </c>
      <c r="D452" s="69"/>
      <c r="E452" s="43" t="s">
        <v>1525</v>
      </c>
    </row>
    <row r="453" spans="1:5" x14ac:dyDescent="0.2">
      <c r="A453" s="55"/>
      <c r="B453" s="55"/>
      <c r="C453" s="69" t="s">
        <v>1926</v>
      </c>
      <c r="D453" s="69"/>
      <c r="E453" s="43" t="s">
        <v>1525</v>
      </c>
    </row>
    <row r="454" spans="1:5" x14ac:dyDescent="0.2">
      <c r="A454" s="55"/>
      <c r="B454" s="55"/>
      <c r="C454" s="69" t="s">
        <v>879</v>
      </c>
      <c r="D454" s="69"/>
      <c r="E454" s="43" t="s">
        <v>1525</v>
      </c>
    </row>
    <row r="455" spans="1:5" x14ac:dyDescent="0.2">
      <c r="A455" s="55"/>
      <c r="B455" s="55"/>
      <c r="C455" s="69" t="s">
        <v>1927</v>
      </c>
      <c r="D455" s="69"/>
      <c r="E455" s="43" t="s">
        <v>1525</v>
      </c>
    </row>
    <row r="456" spans="1:5" x14ac:dyDescent="0.2">
      <c r="A456" s="55"/>
      <c r="B456" s="55"/>
      <c r="C456" s="69" t="s">
        <v>1928</v>
      </c>
      <c r="D456" s="69"/>
      <c r="E456" s="43" t="s">
        <v>1525</v>
      </c>
    </row>
    <row r="457" spans="1:5" x14ac:dyDescent="0.2">
      <c r="A457" s="55"/>
      <c r="B457" s="55"/>
      <c r="C457" s="69" t="s">
        <v>1929</v>
      </c>
      <c r="D457" s="69"/>
      <c r="E457" s="43" t="s">
        <v>1525</v>
      </c>
    </row>
    <row r="458" spans="1:5" x14ac:dyDescent="0.2">
      <c r="A458" s="55"/>
      <c r="B458" s="55"/>
      <c r="C458" s="69" t="s">
        <v>1930</v>
      </c>
      <c r="D458" s="69"/>
      <c r="E458" s="43" t="s">
        <v>1525</v>
      </c>
    </row>
    <row r="459" spans="1:5" x14ac:dyDescent="0.2">
      <c r="A459" s="55"/>
      <c r="B459" s="55"/>
      <c r="C459" s="69" t="s">
        <v>1931</v>
      </c>
      <c r="D459" s="69"/>
      <c r="E459" s="43" t="s">
        <v>1525</v>
      </c>
    </row>
    <row r="460" spans="1:5" x14ac:dyDescent="0.2">
      <c r="A460" s="55"/>
      <c r="B460" s="55"/>
      <c r="C460" s="69" t="s">
        <v>1932</v>
      </c>
      <c r="D460" s="69"/>
      <c r="E460" s="43" t="s">
        <v>1525</v>
      </c>
    </row>
    <row r="461" spans="1:5" x14ac:dyDescent="0.2">
      <c r="A461" s="55"/>
      <c r="B461" s="55"/>
      <c r="C461" s="69" t="s">
        <v>1933</v>
      </c>
      <c r="D461" s="69"/>
      <c r="E461" s="43" t="s">
        <v>1525</v>
      </c>
    </row>
    <row r="462" spans="1:5" x14ac:dyDescent="0.2">
      <c r="A462" s="55"/>
      <c r="B462" s="55"/>
      <c r="C462" s="69" t="s">
        <v>1934</v>
      </c>
      <c r="D462" s="69"/>
      <c r="E462" s="43" t="s">
        <v>1525</v>
      </c>
    </row>
    <row r="463" spans="1:5" x14ac:dyDescent="0.2">
      <c r="A463" s="55"/>
      <c r="B463" s="55"/>
      <c r="C463" s="69" t="s">
        <v>1935</v>
      </c>
      <c r="D463" s="69"/>
      <c r="E463" s="43" t="s">
        <v>1525</v>
      </c>
    </row>
    <row r="464" spans="1:5" x14ac:dyDescent="0.2">
      <c r="A464" s="55"/>
      <c r="B464" s="55"/>
      <c r="C464" s="69" t="s">
        <v>1936</v>
      </c>
      <c r="D464" s="69"/>
      <c r="E464" s="43" t="s">
        <v>1525</v>
      </c>
    </row>
    <row r="465" spans="1:5" x14ac:dyDescent="0.2">
      <c r="A465" s="55"/>
      <c r="B465" s="55"/>
      <c r="C465" s="69" t="s">
        <v>1937</v>
      </c>
      <c r="D465" s="69"/>
      <c r="E465" s="43" t="s">
        <v>1525</v>
      </c>
    </row>
    <row r="466" spans="1:5" x14ac:dyDescent="0.2">
      <c r="A466" s="55"/>
      <c r="B466" s="55"/>
      <c r="C466" s="69" t="s">
        <v>1938</v>
      </c>
      <c r="D466" s="69"/>
      <c r="E466" s="43" t="s">
        <v>1525</v>
      </c>
    </row>
    <row r="467" spans="1:5" x14ac:dyDescent="0.2">
      <c r="A467" s="55"/>
      <c r="B467" s="55"/>
      <c r="C467" s="69" t="s">
        <v>1939</v>
      </c>
      <c r="D467" s="69"/>
      <c r="E467" s="43" t="s">
        <v>1525</v>
      </c>
    </row>
    <row r="468" spans="1:5" x14ac:dyDescent="0.2">
      <c r="A468" s="55"/>
      <c r="B468" s="55"/>
      <c r="C468" s="69" t="s">
        <v>1940</v>
      </c>
      <c r="D468" s="69"/>
      <c r="E468" s="43" t="s">
        <v>1525</v>
      </c>
    </row>
    <row r="469" spans="1:5" x14ac:dyDescent="0.2">
      <c r="A469" s="55"/>
      <c r="B469" s="55"/>
      <c r="C469" s="69" t="s">
        <v>1941</v>
      </c>
      <c r="D469" s="69"/>
      <c r="E469" s="43" t="s">
        <v>1525</v>
      </c>
    </row>
    <row r="470" spans="1:5" x14ac:dyDescent="0.2">
      <c r="A470" s="55"/>
      <c r="B470" s="55"/>
      <c r="C470" s="69" t="s">
        <v>1942</v>
      </c>
      <c r="D470" s="69"/>
      <c r="E470" s="43" t="s">
        <v>1525</v>
      </c>
    </row>
    <row r="471" spans="1:5" x14ac:dyDescent="0.2">
      <c r="A471" s="55"/>
      <c r="B471" s="55"/>
      <c r="C471" s="69" t="s">
        <v>1943</v>
      </c>
      <c r="D471" s="69"/>
      <c r="E471" s="43" t="s">
        <v>1525</v>
      </c>
    </row>
    <row r="472" spans="1:5" x14ac:dyDescent="0.2">
      <c r="A472" s="55"/>
      <c r="B472" s="55"/>
      <c r="C472" s="69" t="s">
        <v>1944</v>
      </c>
      <c r="D472" s="69"/>
      <c r="E472" s="43" t="s">
        <v>1525</v>
      </c>
    </row>
    <row r="473" spans="1:5" x14ac:dyDescent="0.2">
      <c r="A473" s="55"/>
      <c r="B473" s="55"/>
      <c r="C473" s="69" t="s">
        <v>1945</v>
      </c>
      <c r="D473" s="69"/>
      <c r="E473" s="43" t="s">
        <v>1525</v>
      </c>
    </row>
    <row r="474" spans="1:5" x14ac:dyDescent="0.2">
      <c r="A474" s="55"/>
      <c r="B474" s="55"/>
      <c r="C474" s="69" t="s">
        <v>1946</v>
      </c>
      <c r="D474" s="69"/>
      <c r="E474" s="43" t="s">
        <v>1525</v>
      </c>
    </row>
    <row r="475" spans="1:5" x14ac:dyDescent="0.2">
      <c r="A475" s="55"/>
      <c r="B475" s="55"/>
      <c r="C475" s="69" t="s">
        <v>1947</v>
      </c>
      <c r="D475" s="69"/>
      <c r="E475" s="43" t="s">
        <v>1525</v>
      </c>
    </row>
    <row r="476" spans="1:5" x14ac:dyDescent="0.2">
      <c r="A476" s="55"/>
      <c r="B476" s="55"/>
      <c r="C476" s="69" t="s">
        <v>1948</v>
      </c>
      <c r="D476" s="69"/>
      <c r="E476" s="43" t="s">
        <v>1525</v>
      </c>
    </row>
    <row r="477" spans="1:5" x14ac:dyDescent="0.2">
      <c r="A477" s="55"/>
      <c r="B477" s="55"/>
      <c r="C477" s="69" t="s">
        <v>1949</v>
      </c>
      <c r="D477" s="69"/>
      <c r="E477" s="43" t="s">
        <v>1525</v>
      </c>
    </row>
    <row r="478" spans="1:5" x14ac:dyDescent="0.2">
      <c r="A478" s="55"/>
      <c r="B478" s="55"/>
      <c r="C478" s="69" t="s">
        <v>1950</v>
      </c>
      <c r="D478" s="69"/>
      <c r="E478" s="43" t="s">
        <v>1525</v>
      </c>
    </row>
    <row r="479" spans="1:5" x14ac:dyDescent="0.2">
      <c r="A479" s="55"/>
      <c r="B479" s="55"/>
      <c r="C479" s="69" t="s">
        <v>1951</v>
      </c>
      <c r="D479" s="69"/>
      <c r="E479" s="43" t="s">
        <v>1525</v>
      </c>
    </row>
    <row r="480" spans="1:5" x14ac:dyDescent="0.2">
      <c r="A480" s="55"/>
      <c r="B480" s="55"/>
      <c r="C480" s="69" t="s">
        <v>1952</v>
      </c>
      <c r="D480" s="69"/>
      <c r="E480" s="43" t="s">
        <v>1525</v>
      </c>
    </row>
    <row r="481" spans="1:5" x14ac:dyDescent="0.2">
      <c r="A481" s="55"/>
      <c r="B481" s="55"/>
      <c r="C481" s="69" t="s">
        <v>1953</v>
      </c>
      <c r="D481" s="69"/>
      <c r="E481" s="43" t="s">
        <v>1525</v>
      </c>
    </row>
    <row r="482" spans="1:5" x14ac:dyDescent="0.2">
      <c r="A482" s="55"/>
      <c r="B482" s="55"/>
      <c r="C482" s="69" t="s">
        <v>1954</v>
      </c>
      <c r="D482" s="69"/>
      <c r="E482" s="43" t="s">
        <v>1525</v>
      </c>
    </row>
    <row r="483" spans="1:5" x14ac:dyDescent="0.2">
      <c r="A483" s="55"/>
      <c r="B483" s="55"/>
      <c r="C483" s="69" t="s">
        <v>1955</v>
      </c>
      <c r="D483" s="69"/>
      <c r="E483" s="43" t="s">
        <v>1525</v>
      </c>
    </row>
    <row r="484" spans="1:5" x14ac:dyDescent="0.2">
      <c r="A484" s="55"/>
      <c r="B484" s="55"/>
      <c r="C484" s="69" t="s">
        <v>1956</v>
      </c>
      <c r="D484" s="69"/>
      <c r="E484" s="43" t="s">
        <v>1525</v>
      </c>
    </row>
    <row r="485" spans="1:5" x14ac:dyDescent="0.2">
      <c r="A485" s="55"/>
      <c r="B485" s="55"/>
      <c r="C485" s="69" t="s">
        <v>1957</v>
      </c>
      <c r="D485" s="69"/>
      <c r="E485" s="43" t="s">
        <v>1525</v>
      </c>
    </row>
    <row r="486" spans="1:5" x14ac:dyDescent="0.2">
      <c r="A486" s="55"/>
      <c r="B486" s="55"/>
      <c r="C486" s="69" t="s">
        <v>1958</v>
      </c>
      <c r="D486" s="69"/>
      <c r="E486" s="43" t="s">
        <v>1525</v>
      </c>
    </row>
    <row r="487" spans="1:5" x14ac:dyDescent="0.2">
      <c r="A487" s="55"/>
      <c r="B487" s="55"/>
      <c r="C487" s="69" t="s">
        <v>1959</v>
      </c>
      <c r="D487" s="69"/>
      <c r="E487" s="43" t="s">
        <v>1525</v>
      </c>
    </row>
    <row r="488" spans="1:5" x14ac:dyDescent="0.2">
      <c r="A488" s="55"/>
      <c r="B488" s="55"/>
      <c r="C488" s="69" t="s">
        <v>1960</v>
      </c>
      <c r="D488" s="69"/>
      <c r="E488" s="43" t="s">
        <v>1525</v>
      </c>
    </row>
    <row r="489" spans="1:5" x14ac:dyDescent="0.2">
      <c r="A489" s="55"/>
      <c r="B489" s="55"/>
      <c r="C489" s="69" t="s">
        <v>1961</v>
      </c>
      <c r="D489" s="69"/>
      <c r="E489" s="43" t="s">
        <v>1525</v>
      </c>
    </row>
    <row r="490" spans="1:5" x14ac:dyDescent="0.2">
      <c r="A490" s="55"/>
      <c r="B490" s="55"/>
      <c r="C490" s="69" t="s">
        <v>132</v>
      </c>
      <c r="D490" s="69"/>
    </row>
    <row r="491" spans="1:5" x14ac:dyDescent="0.2">
      <c r="A491" s="55"/>
      <c r="B491" s="55"/>
      <c r="C491" s="69" t="s">
        <v>1962</v>
      </c>
      <c r="D491" s="69"/>
    </row>
    <row r="492" spans="1:5" x14ac:dyDescent="0.2">
      <c r="A492" s="55"/>
      <c r="B492" s="55"/>
      <c r="C492" s="69" t="s">
        <v>913</v>
      </c>
      <c r="D492" s="69"/>
    </row>
    <row r="493" spans="1:5" x14ac:dyDescent="0.2">
      <c r="A493" s="55"/>
      <c r="B493" s="55"/>
      <c r="C493" s="69" t="s">
        <v>1963</v>
      </c>
      <c r="D493" s="69"/>
    </row>
    <row r="494" spans="1:5" x14ac:dyDescent="0.2">
      <c r="A494" s="55"/>
      <c r="B494" s="55"/>
      <c r="C494" s="69" t="s">
        <v>1964</v>
      </c>
      <c r="D494" s="69"/>
    </row>
    <row r="495" spans="1:5" x14ac:dyDescent="0.2">
      <c r="A495" s="55"/>
      <c r="B495" s="55"/>
      <c r="C495" s="69" t="s">
        <v>907</v>
      </c>
      <c r="D495" s="69"/>
    </row>
    <row r="496" spans="1:5" x14ac:dyDescent="0.2">
      <c r="A496" s="55"/>
      <c r="B496" s="55"/>
      <c r="C496" s="69" t="s">
        <v>1965</v>
      </c>
      <c r="D496" s="69"/>
    </row>
    <row r="497" spans="1:4" x14ac:dyDescent="0.2">
      <c r="A497" s="55"/>
      <c r="B497" s="55"/>
      <c r="C497" s="69" t="s">
        <v>1966</v>
      </c>
      <c r="D497" s="69"/>
    </row>
    <row r="498" spans="1:4" x14ac:dyDescent="0.2">
      <c r="A498" s="55"/>
      <c r="B498" s="55"/>
      <c r="C498" s="69" t="s">
        <v>1967</v>
      </c>
      <c r="D498" s="69"/>
    </row>
    <row r="499" spans="1:4" x14ac:dyDescent="0.2">
      <c r="A499" s="67"/>
      <c r="B499" s="67"/>
      <c r="C499" s="69" t="s">
        <v>663</v>
      </c>
      <c r="D499" s="69"/>
    </row>
    <row r="500" spans="1:4" x14ac:dyDescent="0.2">
      <c r="A500" s="68"/>
      <c r="B500" s="63" t="s">
        <v>1968</v>
      </c>
      <c r="C500" s="70" t="s">
        <v>236</v>
      </c>
      <c r="D500" s="70"/>
    </row>
    <row r="501" spans="1:4" x14ac:dyDescent="0.2">
      <c r="A501" s="63"/>
      <c r="B501" s="63"/>
      <c r="C501" s="70" t="s">
        <v>1969</v>
      </c>
      <c r="D501" s="70"/>
    </row>
    <row r="502" spans="1:4" x14ac:dyDescent="0.2">
      <c r="A502" s="63"/>
      <c r="B502" s="63"/>
      <c r="C502" s="70" t="s">
        <v>1970</v>
      </c>
      <c r="D502" s="70"/>
    </row>
    <row r="503" spans="1:4" x14ac:dyDescent="0.2">
      <c r="A503" s="63"/>
      <c r="B503" s="63"/>
      <c r="C503" s="70" t="s">
        <v>1971</v>
      </c>
      <c r="D503" s="70"/>
    </row>
    <row r="504" spans="1:4" x14ac:dyDescent="0.2">
      <c r="A504" s="63"/>
      <c r="B504" s="63"/>
      <c r="C504" s="70" t="s">
        <v>1972</v>
      </c>
      <c r="D504" s="70"/>
    </row>
    <row r="505" spans="1:4" x14ac:dyDescent="0.2">
      <c r="A505" s="63"/>
      <c r="B505" s="63"/>
      <c r="C505" s="70" t="s">
        <v>1973</v>
      </c>
      <c r="D505" s="70"/>
    </row>
    <row r="506" spans="1:4" x14ac:dyDescent="0.2">
      <c r="A506" s="63"/>
      <c r="B506" s="63"/>
      <c r="C506" s="70" t="s">
        <v>1974</v>
      </c>
      <c r="D506" s="70"/>
    </row>
    <row r="507" spans="1:4" x14ac:dyDescent="0.2">
      <c r="A507" s="63"/>
      <c r="B507" s="63"/>
      <c r="C507" s="70" t="s">
        <v>1411</v>
      </c>
      <c r="D507" s="70"/>
    </row>
    <row r="508" spans="1:4" x14ac:dyDescent="0.2">
      <c r="A508" s="63"/>
      <c r="B508" s="63"/>
      <c r="C508" s="70" t="s">
        <v>1099</v>
      </c>
      <c r="D508" s="70"/>
    </row>
    <row r="509" spans="1:4" x14ac:dyDescent="0.2">
      <c r="A509" s="63"/>
      <c r="B509" s="63"/>
      <c r="C509" s="70" t="s">
        <v>1975</v>
      </c>
      <c r="D509" s="70"/>
    </row>
    <row r="510" spans="1:4" x14ac:dyDescent="0.2">
      <c r="A510" s="63"/>
      <c r="B510" s="63"/>
      <c r="C510" s="70" t="s">
        <v>1976</v>
      </c>
      <c r="D510" s="70"/>
    </row>
    <row r="511" spans="1:4" x14ac:dyDescent="0.2">
      <c r="A511" s="63"/>
      <c r="B511" s="63"/>
      <c r="C511" s="70" t="s">
        <v>1977</v>
      </c>
      <c r="D511" s="70"/>
    </row>
    <row r="512" spans="1:4" x14ac:dyDescent="0.2">
      <c r="A512" s="63"/>
      <c r="B512" s="63"/>
      <c r="C512" s="70" t="s">
        <v>1978</v>
      </c>
      <c r="D512" s="70"/>
    </row>
    <row r="513" spans="1:4" x14ac:dyDescent="0.2">
      <c r="A513" s="63"/>
      <c r="B513" s="63"/>
      <c r="C513" s="70" t="s">
        <v>1461</v>
      </c>
      <c r="D513" s="70"/>
    </row>
    <row r="514" spans="1:4" x14ac:dyDescent="0.2">
      <c r="A514" s="63"/>
      <c r="B514" s="63"/>
      <c r="C514" s="70" t="s">
        <v>132</v>
      </c>
      <c r="D514" s="70"/>
    </row>
    <row r="515" spans="1:4" x14ac:dyDescent="0.2">
      <c r="A515" s="55"/>
      <c r="B515" s="60" t="s">
        <v>1979</v>
      </c>
      <c r="C515" s="69" t="s">
        <v>542</v>
      </c>
      <c r="D515" s="69"/>
    </row>
    <row r="516" spans="1:4" x14ac:dyDescent="0.2">
      <c r="A516" s="67"/>
      <c r="B516" s="62"/>
      <c r="C516" s="69" t="s">
        <v>74</v>
      </c>
      <c r="D516" s="69"/>
    </row>
    <row r="517" spans="1:4" x14ac:dyDescent="0.2">
      <c r="A517" s="63"/>
      <c r="B517" s="63" t="s">
        <v>1113</v>
      </c>
      <c r="C517" s="70" t="s">
        <v>1453</v>
      </c>
      <c r="D517" s="70"/>
    </row>
    <row r="518" spans="1:4" x14ac:dyDescent="0.2">
      <c r="A518" s="63"/>
      <c r="B518" s="63"/>
      <c r="C518" s="70" t="s">
        <v>235</v>
      </c>
      <c r="D518" s="70"/>
    </row>
    <row r="519" spans="1:4" x14ac:dyDescent="0.2">
      <c r="A519" s="63"/>
      <c r="B519" s="63"/>
      <c r="C519" s="70" t="s">
        <v>281</v>
      </c>
      <c r="D519" s="70"/>
    </row>
    <row r="520" spans="1:4" x14ac:dyDescent="0.2">
      <c r="A520" s="63"/>
      <c r="B520" s="63"/>
      <c r="C520" s="70" t="s">
        <v>1980</v>
      </c>
      <c r="D520" s="70"/>
    </row>
    <row r="521" spans="1:4" x14ac:dyDescent="0.2">
      <c r="A521" s="60"/>
      <c r="B521" s="60" t="s">
        <v>1434</v>
      </c>
      <c r="C521" s="69" t="s">
        <v>1981</v>
      </c>
      <c r="D521" s="69"/>
    </row>
    <row r="522" spans="1:4" x14ac:dyDescent="0.2">
      <c r="A522" s="61"/>
      <c r="B522" s="61"/>
      <c r="C522" s="69" t="s">
        <v>1982</v>
      </c>
      <c r="D522" s="69"/>
    </row>
    <row r="523" spans="1:4" x14ac:dyDescent="0.2">
      <c r="A523" s="61"/>
      <c r="B523" s="61"/>
      <c r="C523" s="69" t="s">
        <v>1983</v>
      </c>
      <c r="D523" s="69"/>
    </row>
    <row r="524" spans="1:4" x14ac:dyDescent="0.2">
      <c r="A524" s="61"/>
      <c r="B524" s="61"/>
      <c r="C524" s="69" t="s">
        <v>1984</v>
      </c>
      <c r="D524" s="69"/>
    </row>
    <row r="525" spans="1:4" x14ac:dyDescent="0.2">
      <c r="A525" s="61"/>
      <c r="B525" s="61"/>
      <c r="C525" s="69" t="s">
        <v>1455</v>
      </c>
      <c r="D525" s="69"/>
    </row>
    <row r="526" spans="1:4" x14ac:dyDescent="0.2">
      <c r="A526" s="61"/>
      <c r="B526" s="61"/>
      <c r="C526" s="69" t="s">
        <v>1985</v>
      </c>
      <c r="D526" s="69"/>
    </row>
    <row r="527" spans="1:4" x14ac:dyDescent="0.2">
      <c r="A527" s="61"/>
      <c r="B527" s="61"/>
      <c r="C527" s="69" t="s">
        <v>1986</v>
      </c>
      <c r="D527" s="69"/>
    </row>
    <row r="528" spans="1:4" x14ac:dyDescent="0.2">
      <c r="A528" s="61"/>
      <c r="B528" s="61"/>
      <c r="C528" s="69" t="s">
        <v>1987</v>
      </c>
      <c r="D528" s="69"/>
    </row>
    <row r="529" spans="1:4" x14ac:dyDescent="0.2">
      <c r="A529" s="61"/>
      <c r="B529" s="61"/>
      <c r="C529" s="69" t="s">
        <v>1184</v>
      </c>
      <c r="D529" s="69"/>
    </row>
    <row r="530" spans="1:4" x14ac:dyDescent="0.2">
      <c r="A530" s="61"/>
      <c r="B530" s="61"/>
      <c r="C530" s="69" t="s">
        <v>1975</v>
      </c>
      <c r="D530" s="69"/>
    </row>
    <row r="531" spans="1:4" x14ac:dyDescent="0.2">
      <c r="A531" s="34"/>
      <c r="B531" s="61"/>
      <c r="C531" s="69" t="s">
        <v>1988</v>
      </c>
      <c r="D531" s="69"/>
    </row>
    <row r="532" spans="1:4" ht="15" x14ac:dyDescent="0.2">
      <c r="A532" s="61"/>
      <c r="B532" s="61"/>
      <c r="C532" s="69" t="s">
        <v>1989</v>
      </c>
      <c r="D532" s="69" t="s">
        <v>1990</v>
      </c>
    </row>
    <row r="533" spans="1:4" ht="15" x14ac:dyDescent="0.2">
      <c r="A533" s="61"/>
      <c r="B533" s="61"/>
      <c r="C533" s="69" t="s">
        <v>1991</v>
      </c>
      <c r="D533" s="69" t="s">
        <v>1990</v>
      </c>
    </row>
    <row r="534" spans="1:4" ht="15" x14ac:dyDescent="0.2">
      <c r="A534" s="61"/>
      <c r="B534" s="61"/>
      <c r="C534" s="69" t="s">
        <v>1992</v>
      </c>
      <c r="D534" s="69" t="s">
        <v>1990</v>
      </c>
    </row>
    <row r="535" spans="1:4" x14ac:dyDescent="0.2">
      <c r="A535" s="61"/>
      <c r="B535" s="61"/>
      <c r="C535" s="69" t="s">
        <v>1993</v>
      </c>
      <c r="D535" s="69"/>
    </row>
    <row r="536" spans="1:4" x14ac:dyDescent="0.2">
      <c r="A536" s="61"/>
      <c r="B536" s="61"/>
      <c r="C536" s="69" t="s">
        <v>1994</v>
      </c>
      <c r="D536" s="69"/>
    </row>
    <row r="537" spans="1:4" x14ac:dyDescent="0.2">
      <c r="A537" s="61"/>
      <c r="B537" s="61"/>
      <c r="C537" s="69" t="s">
        <v>39</v>
      </c>
      <c r="D537" s="69"/>
    </row>
    <row r="538" spans="1:4" x14ac:dyDescent="0.2">
      <c r="A538" s="61"/>
      <c r="B538" s="61"/>
      <c r="C538" s="69" t="s">
        <v>1995</v>
      </c>
      <c r="D538" s="69"/>
    </row>
    <row r="539" spans="1:4" x14ac:dyDescent="0.2">
      <c r="A539" s="61"/>
      <c r="B539" s="61"/>
      <c r="C539" s="69" t="s">
        <v>1996</v>
      </c>
      <c r="D539" s="69"/>
    </row>
    <row r="540" spans="1:4" x14ac:dyDescent="0.2">
      <c r="A540" s="61"/>
      <c r="B540" s="61"/>
      <c r="C540" s="69" t="s">
        <v>1997</v>
      </c>
      <c r="D540" s="69"/>
    </row>
    <row r="541" spans="1:4" x14ac:dyDescent="0.2">
      <c r="A541" s="61"/>
      <c r="B541" s="61"/>
      <c r="C541" s="69" t="s">
        <v>1998</v>
      </c>
      <c r="D541" s="69"/>
    </row>
    <row r="542" spans="1:4" x14ac:dyDescent="0.2">
      <c r="A542" s="61"/>
      <c r="B542" s="61"/>
      <c r="C542" s="69" t="s">
        <v>1999</v>
      </c>
      <c r="D542" s="69"/>
    </row>
    <row r="543" spans="1:4" x14ac:dyDescent="0.2">
      <c r="A543" s="61"/>
      <c r="B543" s="61"/>
      <c r="C543" s="69" t="s">
        <v>1461</v>
      </c>
      <c r="D543" s="69"/>
    </row>
    <row r="544" spans="1:4" x14ac:dyDescent="0.2">
      <c r="A544" s="61"/>
      <c r="B544" s="61"/>
      <c r="C544" s="69" t="s">
        <v>132</v>
      </c>
      <c r="D544" s="60"/>
    </row>
    <row r="545" spans="1:4" x14ac:dyDescent="0.2">
      <c r="A545" s="57"/>
      <c r="B545" s="57" t="s">
        <v>1438</v>
      </c>
      <c r="C545" s="70" t="s">
        <v>542</v>
      </c>
      <c r="D545" s="70"/>
    </row>
    <row r="546" spans="1:4" x14ac:dyDescent="0.2">
      <c r="A546" s="58"/>
      <c r="B546" s="58"/>
      <c r="C546" s="70" t="s">
        <v>74</v>
      </c>
      <c r="D546" s="70"/>
    </row>
    <row r="547" spans="1:4" x14ac:dyDescent="0.2">
      <c r="A547" s="61"/>
      <c r="B547" s="60" t="s">
        <v>1439</v>
      </c>
      <c r="C547" s="69" t="s">
        <v>2000</v>
      </c>
      <c r="D547" s="69"/>
    </row>
    <row r="548" spans="1:4" x14ac:dyDescent="0.2">
      <c r="A548" s="61"/>
      <c r="B548" s="61"/>
      <c r="C548" s="69" t="s">
        <v>2001</v>
      </c>
      <c r="D548" s="69"/>
    </row>
    <row r="549" spans="1:4" x14ac:dyDescent="0.2">
      <c r="A549" s="61"/>
      <c r="B549" s="61"/>
      <c r="C549" s="69" t="s">
        <v>2002</v>
      </c>
      <c r="D549" s="69"/>
    </row>
    <row r="550" spans="1:4" x14ac:dyDescent="0.2">
      <c r="A550" s="61"/>
      <c r="B550" s="61"/>
      <c r="C550" s="69" t="s">
        <v>2003</v>
      </c>
      <c r="D550" s="69"/>
    </row>
    <row r="551" spans="1:4" x14ac:dyDescent="0.2">
      <c r="A551" s="61"/>
      <c r="B551" s="61"/>
      <c r="C551" s="69" t="s">
        <v>2004</v>
      </c>
      <c r="D551" s="69"/>
    </row>
    <row r="552" spans="1:4" x14ac:dyDescent="0.2">
      <c r="A552" s="57"/>
      <c r="B552" s="57" t="s">
        <v>1441</v>
      </c>
      <c r="C552" s="70" t="s">
        <v>542</v>
      </c>
      <c r="D552" s="70"/>
    </row>
    <row r="553" spans="1:4" x14ac:dyDescent="0.2">
      <c r="A553" s="58"/>
      <c r="B553" s="58"/>
      <c r="C553" s="70" t="s">
        <v>74</v>
      </c>
      <c r="D553" s="70"/>
    </row>
    <row r="554" spans="1:4" x14ac:dyDescent="0.2">
      <c r="A554" s="60"/>
      <c r="B554" s="60" t="s">
        <v>2005</v>
      </c>
      <c r="C554" s="69" t="s">
        <v>2006</v>
      </c>
      <c r="D554" s="69"/>
    </row>
    <row r="555" spans="1:4" x14ac:dyDescent="0.2">
      <c r="A555" s="61"/>
      <c r="B555" s="61"/>
      <c r="C555" s="69" t="s">
        <v>2007</v>
      </c>
      <c r="D555" s="69"/>
    </row>
    <row r="556" spans="1:4" x14ac:dyDescent="0.2">
      <c r="A556" s="61"/>
      <c r="B556" s="61"/>
      <c r="C556" s="69" t="s">
        <v>2008</v>
      </c>
      <c r="D556" s="69"/>
    </row>
    <row r="557" spans="1:4" x14ac:dyDescent="0.2">
      <c r="A557" s="61"/>
      <c r="B557" s="61"/>
      <c r="C557" s="69" t="s">
        <v>2009</v>
      </c>
      <c r="D557" s="69"/>
    </row>
    <row r="558" spans="1:4" x14ac:dyDescent="0.2">
      <c r="A558" s="61"/>
      <c r="B558" s="61"/>
      <c r="C558" s="69" t="s">
        <v>2010</v>
      </c>
      <c r="D558" s="69"/>
    </row>
    <row r="559" spans="1:4" x14ac:dyDescent="0.2">
      <c r="A559" s="61"/>
      <c r="B559" s="61"/>
      <c r="C559" s="69" t="s">
        <v>2011</v>
      </c>
      <c r="D559" s="69"/>
    </row>
    <row r="560" spans="1:4" x14ac:dyDescent="0.2">
      <c r="A560" s="61"/>
      <c r="B560" s="61"/>
      <c r="C560" s="69" t="s">
        <v>2012</v>
      </c>
      <c r="D560" s="69"/>
    </row>
    <row r="561" spans="1:4" x14ac:dyDescent="0.2">
      <c r="A561" s="61"/>
      <c r="B561" s="61"/>
      <c r="C561" s="69" t="s">
        <v>2013</v>
      </c>
      <c r="D561" s="69"/>
    </row>
    <row r="562" spans="1:4" x14ac:dyDescent="0.2">
      <c r="A562" s="61"/>
      <c r="B562" s="61"/>
      <c r="C562" s="69" t="s">
        <v>2014</v>
      </c>
      <c r="D562" s="69"/>
    </row>
    <row r="563" spans="1:4" x14ac:dyDescent="0.2">
      <c r="A563" s="61"/>
      <c r="B563" s="61"/>
      <c r="C563" s="69" t="s">
        <v>2015</v>
      </c>
      <c r="D563" s="69"/>
    </row>
    <row r="564" spans="1:4" x14ac:dyDescent="0.2">
      <c r="A564" s="61"/>
      <c r="B564" s="61"/>
      <c r="C564" s="69" t="s">
        <v>2016</v>
      </c>
      <c r="D564" s="69"/>
    </row>
    <row r="565" spans="1:4" x14ac:dyDescent="0.2">
      <c r="A565" s="61"/>
      <c r="B565" s="61"/>
      <c r="C565" s="69" t="s">
        <v>2017</v>
      </c>
      <c r="D565" s="69"/>
    </row>
    <row r="566" spans="1:4" x14ac:dyDescent="0.2">
      <c r="A566" s="61"/>
      <c r="B566" s="61"/>
      <c r="C566" s="69" t="s">
        <v>2018</v>
      </c>
      <c r="D566" s="69"/>
    </row>
    <row r="567" spans="1:4" x14ac:dyDescent="0.2">
      <c r="A567" s="61"/>
      <c r="B567" s="61"/>
      <c r="C567" s="69" t="s">
        <v>2019</v>
      </c>
      <c r="D567" s="69"/>
    </row>
    <row r="568" spans="1:4" x14ac:dyDescent="0.2">
      <c r="A568" s="61"/>
      <c r="B568" s="61"/>
      <c r="C568" s="69" t="s">
        <v>2020</v>
      </c>
      <c r="D568" s="69"/>
    </row>
    <row r="569" spans="1:4" x14ac:dyDescent="0.2">
      <c r="A569" s="61"/>
      <c r="B569" s="61"/>
      <c r="C569" s="69" t="s">
        <v>2021</v>
      </c>
      <c r="D569" s="69"/>
    </row>
    <row r="570" spans="1:4" x14ac:dyDescent="0.2">
      <c r="A570" s="61"/>
      <c r="B570" s="61"/>
      <c r="C570" s="69" t="s">
        <v>2022</v>
      </c>
      <c r="D570" s="69"/>
    </row>
    <row r="571" spans="1:4" x14ac:dyDescent="0.2">
      <c r="A571" s="61"/>
      <c r="B571" s="61"/>
      <c r="C571" s="69" t="s">
        <v>2023</v>
      </c>
      <c r="D571" s="69"/>
    </row>
    <row r="572" spans="1:4" x14ac:dyDescent="0.2">
      <c r="A572" s="61"/>
      <c r="B572" s="61"/>
      <c r="C572" s="69" t="s">
        <v>2024</v>
      </c>
      <c r="D572" s="69"/>
    </row>
    <row r="573" spans="1:4" x14ac:dyDescent="0.2">
      <c r="A573" s="61"/>
      <c r="B573" s="61"/>
      <c r="C573" s="69" t="s">
        <v>2025</v>
      </c>
      <c r="D573" s="69"/>
    </row>
    <row r="574" spans="1:4" x14ac:dyDescent="0.2">
      <c r="A574" s="61"/>
      <c r="B574" s="61"/>
      <c r="C574" s="69" t="s">
        <v>2026</v>
      </c>
      <c r="D574" s="69"/>
    </row>
    <row r="575" spans="1:4" x14ac:dyDescent="0.2">
      <c r="A575" s="61"/>
      <c r="B575" s="61"/>
      <c r="C575" s="69" t="s">
        <v>2027</v>
      </c>
      <c r="D575" s="69"/>
    </row>
    <row r="576" spans="1:4" x14ac:dyDescent="0.2">
      <c r="A576" s="61"/>
      <c r="B576" s="61"/>
      <c r="C576" s="69" t="s">
        <v>2028</v>
      </c>
      <c r="D576" s="69"/>
    </row>
    <row r="577" spans="1:5" x14ac:dyDescent="0.2">
      <c r="A577" s="61"/>
      <c r="B577" s="61"/>
      <c r="C577" s="69" t="s">
        <v>2029</v>
      </c>
      <c r="D577" s="69"/>
    </row>
    <row r="578" spans="1:5" x14ac:dyDescent="0.2">
      <c r="A578" s="61"/>
      <c r="B578" s="61"/>
      <c r="C578" s="69" t="s">
        <v>2030</v>
      </c>
      <c r="D578" s="69"/>
    </row>
    <row r="579" spans="1:5" x14ac:dyDescent="0.2">
      <c r="A579" s="61"/>
      <c r="B579" s="61"/>
      <c r="C579" s="69" t="s">
        <v>2031</v>
      </c>
      <c r="D579" s="69"/>
    </row>
    <row r="580" spans="1:5" x14ac:dyDescent="0.2">
      <c r="A580" s="61"/>
      <c r="B580" s="61"/>
      <c r="C580" s="69" t="s">
        <v>2032</v>
      </c>
      <c r="D580" s="69"/>
    </row>
    <row r="581" spans="1:5" x14ac:dyDescent="0.2">
      <c r="A581" s="61"/>
      <c r="B581" s="61"/>
      <c r="C581" s="69" t="s">
        <v>2033</v>
      </c>
      <c r="D581" s="69"/>
      <c r="E581" s="43" t="s">
        <v>1525</v>
      </c>
    </row>
    <row r="582" spans="1:5" x14ac:dyDescent="0.2">
      <c r="A582" s="61"/>
      <c r="B582" s="61"/>
      <c r="C582" s="69" t="s">
        <v>2034</v>
      </c>
      <c r="D582" s="69"/>
      <c r="E582" s="43" t="s">
        <v>1525</v>
      </c>
    </row>
    <row r="583" spans="1:5" x14ac:dyDescent="0.2">
      <c r="A583" s="61"/>
      <c r="B583" s="61"/>
      <c r="C583" s="69" t="s">
        <v>2035</v>
      </c>
      <c r="D583" s="69"/>
    </row>
    <row r="584" spans="1:5" x14ac:dyDescent="0.2">
      <c r="A584" s="61"/>
      <c r="B584" s="61"/>
      <c r="C584" s="69" t="s">
        <v>2036</v>
      </c>
      <c r="D584" s="69"/>
    </row>
    <row r="585" spans="1:5" x14ac:dyDescent="0.2">
      <c r="A585" s="61"/>
      <c r="B585" s="61"/>
      <c r="C585" s="69" t="s">
        <v>2037</v>
      </c>
      <c r="D585" s="69"/>
    </row>
    <row r="586" spans="1:5" x14ac:dyDescent="0.2">
      <c r="A586" s="61"/>
      <c r="B586" s="61"/>
      <c r="C586" s="69" t="s">
        <v>2038</v>
      </c>
      <c r="D586" s="69"/>
    </row>
    <row r="587" spans="1:5" x14ac:dyDescent="0.2">
      <c r="A587" s="61"/>
      <c r="B587" s="61"/>
      <c r="C587" s="69" t="s">
        <v>2039</v>
      </c>
      <c r="D587" s="69"/>
    </row>
    <row r="588" spans="1:5" x14ac:dyDescent="0.2">
      <c r="A588" s="61"/>
      <c r="B588" s="61"/>
      <c r="C588" s="69" t="s">
        <v>2040</v>
      </c>
      <c r="D588" s="69"/>
    </row>
    <row r="589" spans="1:5" x14ac:dyDescent="0.2">
      <c r="A589" s="61"/>
      <c r="B589" s="61"/>
      <c r="C589" s="69" t="s">
        <v>2041</v>
      </c>
      <c r="D589" s="69"/>
    </row>
    <row r="590" spans="1:5" x14ac:dyDescent="0.2">
      <c r="A590" s="61"/>
      <c r="B590" s="61"/>
      <c r="C590" s="69" t="s">
        <v>2042</v>
      </c>
      <c r="D590" s="69"/>
    </row>
    <row r="591" spans="1:5" x14ac:dyDescent="0.2">
      <c r="A591" s="61"/>
      <c r="B591" s="61"/>
      <c r="C591" s="69" t="s">
        <v>2043</v>
      </c>
      <c r="D591" s="69"/>
    </row>
    <row r="592" spans="1:5" x14ac:dyDescent="0.2">
      <c r="A592" s="62"/>
      <c r="B592" s="62"/>
      <c r="C592" s="69" t="s">
        <v>2044</v>
      </c>
      <c r="D592" s="69"/>
    </row>
    <row r="593" spans="1:4" x14ac:dyDescent="0.2">
      <c r="A593" s="63"/>
      <c r="B593" s="63" t="s">
        <v>1432</v>
      </c>
      <c r="C593" s="70" t="s">
        <v>1452</v>
      </c>
      <c r="D593" s="70"/>
    </row>
    <row r="594" spans="1:4" x14ac:dyDescent="0.2">
      <c r="A594" s="63"/>
      <c r="B594" s="63"/>
      <c r="C594" s="70" t="s">
        <v>2045</v>
      </c>
      <c r="D594" s="70"/>
    </row>
    <row r="595" spans="1:4" x14ac:dyDescent="0.2">
      <c r="A595" s="63"/>
      <c r="B595" s="63"/>
      <c r="C595" s="70" t="s">
        <v>132</v>
      </c>
      <c r="D595" s="70"/>
    </row>
    <row r="596" spans="1:4" x14ac:dyDescent="0.2">
      <c r="A596" s="60"/>
      <c r="B596" s="60" t="s">
        <v>189</v>
      </c>
      <c r="C596" s="69" t="s">
        <v>542</v>
      </c>
      <c r="D596" s="69"/>
    </row>
    <row r="597" spans="1:4" x14ac:dyDescent="0.2">
      <c r="A597" s="72"/>
      <c r="C597" s="73" t="s">
        <v>74</v>
      </c>
      <c r="D597" s="69"/>
    </row>
    <row r="598" spans="1:4" x14ac:dyDescent="0.2">
      <c r="A598" s="68"/>
      <c r="B598" s="68" t="s">
        <v>1196</v>
      </c>
      <c r="C598" s="70" t="s">
        <v>1274</v>
      </c>
      <c r="D598" s="70"/>
    </row>
    <row r="599" spans="1:4" x14ac:dyDescent="0.2">
      <c r="A599" s="63"/>
      <c r="B599" s="63"/>
      <c r="C599" s="70" t="s">
        <v>1222</v>
      </c>
      <c r="D599" s="70"/>
    </row>
    <row r="600" spans="1:4" x14ac:dyDescent="0.2">
      <c r="A600" s="63"/>
      <c r="B600" s="63"/>
      <c r="C600" s="70" t="s">
        <v>1381</v>
      </c>
      <c r="D600" s="70"/>
    </row>
    <row r="601" spans="1:4" x14ac:dyDescent="0.2">
      <c r="A601" s="63"/>
      <c r="B601" s="63"/>
      <c r="C601" s="70" t="s">
        <v>2046</v>
      </c>
      <c r="D601" s="70"/>
    </row>
    <row r="602" spans="1:4" x14ac:dyDescent="0.2">
      <c r="A602" s="63"/>
      <c r="B602" s="63"/>
      <c r="C602" s="70" t="s">
        <v>2047</v>
      </c>
      <c r="D602" s="70"/>
    </row>
    <row r="603" spans="1:4" x14ac:dyDescent="0.2">
      <c r="A603" s="63"/>
      <c r="B603" s="63"/>
      <c r="C603" s="70" t="s">
        <v>2048</v>
      </c>
      <c r="D603" s="70"/>
    </row>
    <row r="604" spans="1:4" x14ac:dyDescent="0.2">
      <c r="A604" s="63"/>
      <c r="B604" s="63"/>
      <c r="C604" s="70" t="s">
        <v>1330</v>
      </c>
      <c r="D604" s="70"/>
    </row>
    <row r="605" spans="1:4" x14ac:dyDescent="0.2">
      <c r="A605" s="63"/>
      <c r="B605" s="63"/>
      <c r="C605" s="70" t="s">
        <v>1281</v>
      </c>
      <c r="D605" s="70"/>
    </row>
    <row r="606" spans="1:4" x14ac:dyDescent="0.2">
      <c r="A606" s="63"/>
      <c r="B606" s="63"/>
      <c r="C606" s="70" t="s">
        <v>2049</v>
      </c>
      <c r="D606" s="70"/>
    </row>
    <row r="607" spans="1:4" x14ac:dyDescent="0.2">
      <c r="A607" s="63"/>
      <c r="B607" s="63"/>
      <c r="C607" s="70" t="s">
        <v>1214</v>
      </c>
      <c r="D607" s="70"/>
    </row>
    <row r="608" spans="1:4" x14ac:dyDescent="0.2">
      <c r="A608" s="63"/>
      <c r="B608" s="63"/>
      <c r="C608" s="70" t="s">
        <v>2050</v>
      </c>
      <c r="D608" s="70"/>
    </row>
    <row r="609" spans="1:5" x14ac:dyDescent="0.2">
      <c r="A609" s="63"/>
      <c r="B609" s="63"/>
      <c r="C609" s="70" t="s">
        <v>1205</v>
      </c>
      <c r="D609" s="70"/>
    </row>
    <row r="610" spans="1:5" x14ac:dyDescent="0.2">
      <c r="A610" s="63"/>
      <c r="B610" s="63"/>
      <c r="C610" s="70" t="s">
        <v>1268</v>
      </c>
      <c r="D610" s="70"/>
    </row>
    <row r="611" spans="1:5" x14ac:dyDescent="0.2">
      <c r="A611" s="63"/>
      <c r="B611" s="63"/>
      <c r="C611" s="70" t="s">
        <v>1322</v>
      </c>
      <c r="D611" s="70"/>
    </row>
    <row r="612" spans="1:5" x14ac:dyDescent="0.2">
      <c r="A612" s="63"/>
      <c r="B612" s="63"/>
      <c r="C612" s="70" t="s">
        <v>1235</v>
      </c>
      <c r="D612" s="70"/>
    </row>
    <row r="613" spans="1:5" x14ac:dyDescent="0.2">
      <c r="A613" s="63"/>
      <c r="B613" s="63"/>
      <c r="C613" s="70" t="s">
        <v>1226</v>
      </c>
      <c r="D613" s="70"/>
    </row>
    <row r="614" spans="1:5" x14ac:dyDescent="0.2">
      <c r="A614" s="63"/>
      <c r="B614" s="63"/>
      <c r="C614" s="70" t="s">
        <v>2051</v>
      </c>
      <c r="D614" s="70"/>
    </row>
    <row r="615" spans="1:5" x14ac:dyDescent="0.2">
      <c r="A615" s="63"/>
      <c r="B615" s="63"/>
      <c r="C615" s="70" t="s">
        <v>1218</v>
      </c>
      <c r="D615" s="70"/>
    </row>
    <row r="616" spans="1:5" x14ac:dyDescent="0.2">
      <c r="A616" s="63"/>
      <c r="B616" s="63"/>
      <c r="C616" s="70" t="s">
        <v>2052</v>
      </c>
      <c r="D616" s="70"/>
    </row>
    <row r="617" spans="1:5" x14ac:dyDescent="0.2">
      <c r="A617" s="63"/>
      <c r="B617" s="63"/>
      <c r="C617" s="70" t="s">
        <v>1209</v>
      </c>
      <c r="D617" s="70"/>
    </row>
    <row r="618" spans="1:5" x14ac:dyDescent="0.2">
      <c r="A618" s="63"/>
      <c r="B618" s="63"/>
      <c r="C618" s="70" t="s">
        <v>2053</v>
      </c>
      <c r="D618" s="70"/>
    </row>
    <row r="619" spans="1:5" x14ac:dyDescent="0.2">
      <c r="A619" s="63"/>
      <c r="B619" s="63"/>
      <c r="C619" s="70" t="s">
        <v>1277</v>
      </c>
      <c r="D619" s="70"/>
    </row>
    <row r="620" spans="1:5" x14ac:dyDescent="0.2">
      <c r="A620" s="63"/>
      <c r="B620" s="63"/>
      <c r="C620" s="70" t="s">
        <v>2054</v>
      </c>
      <c r="D620" s="70"/>
    </row>
    <row r="621" spans="1:5" x14ac:dyDescent="0.2">
      <c r="A621" s="63"/>
      <c r="B621" s="63"/>
      <c r="C621" s="70" t="s">
        <v>663</v>
      </c>
      <c r="D621" s="70"/>
    </row>
    <row r="622" spans="1:5" x14ac:dyDescent="0.2">
      <c r="A622" s="63"/>
      <c r="B622" s="63"/>
      <c r="C622" s="70" t="s">
        <v>2055</v>
      </c>
      <c r="D622" s="70"/>
      <c r="E622" s="43" t="s">
        <v>1525</v>
      </c>
    </row>
    <row r="623" spans="1:5" x14ac:dyDescent="0.2">
      <c r="A623" s="60"/>
      <c r="B623" s="60" t="s">
        <v>1490</v>
      </c>
      <c r="C623" s="69" t="s">
        <v>2056</v>
      </c>
      <c r="D623" s="69"/>
    </row>
    <row r="624" spans="1:5" x14ac:dyDescent="0.2">
      <c r="A624" s="61"/>
      <c r="B624" s="61"/>
      <c r="C624" s="69" t="s">
        <v>2057</v>
      </c>
      <c r="D624" s="69"/>
    </row>
    <row r="625" spans="1:5" x14ac:dyDescent="0.2">
      <c r="A625" s="61"/>
      <c r="B625" s="61"/>
      <c r="C625" s="69" t="s">
        <v>2058</v>
      </c>
      <c r="D625" s="69"/>
    </row>
    <row r="626" spans="1:5" x14ac:dyDescent="0.2">
      <c r="A626" s="61"/>
      <c r="B626" s="61"/>
      <c r="C626" s="69" t="s">
        <v>2059</v>
      </c>
      <c r="D626" s="69"/>
    </row>
    <row r="627" spans="1:5" x14ac:dyDescent="0.2">
      <c r="A627" s="61"/>
      <c r="B627" s="61"/>
      <c r="C627" s="69" t="s">
        <v>2060</v>
      </c>
      <c r="D627" s="69"/>
      <c r="E627" s="43" t="s">
        <v>1525</v>
      </c>
    </row>
    <row r="628" spans="1:5" x14ac:dyDescent="0.2">
      <c r="A628" s="61"/>
      <c r="B628" s="61"/>
      <c r="C628" s="69" t="s">
        <v>2061</v>
      </c>
      <c r="D628" s="69"/>
    </row>
    <row r="629" spans="1:5" x14ac:dyDescent="0.2">
      <c r="A629" s="61"/>
      <c r="B629" s="61"/>
      <c r="C629" s="69" t="s">
        <v>2062</v>
      </c>
      <c r="D629" s="69"/>
    </row>
    <row r="630" spans="1:5" x14ac:dyDescent="0.2">
      <c r="A630" s="61"/>
      <c r="B630" s="61"/>
      <c r="C630" s="69" t="s">
        <v>462</v>
      </c>
      <c r="D630" s="69"/>
    </row>
    <row r="631" spans="1:5" x14ac:dyDescent="0.2">
      <c r="A631" s="61"/>
      <c r="B631" s="61"/>
      <c r="C631" s="69" t="s">
        <v>2063</v>
      </c>
      <c r="D631" s="69"/>
    </row>
    <row r="632" spans="1:5" x14ac:dyDescent="0.2">
      <c r="A632" s="61"/>
      <c r="B632" s="61"/>
      <c r="C632" s="69" t="s">
        <v>2064</v>
      </c>
      <c r="D632" s="69"/>
    </row>
    <row r="633" spans="1:5" x14ac:dyDescent="0.2">
      <c r="A633" s="61"/>
      <c r="B633" s="61"/>
      <c r="C633" s="69" t="s">
        <v>2065</v>
      </c>
      <c r="D633" s="69"/>
    </row>
    <row r="634" spans="1:5" x14ac:dyDescent="0.2">
      <c r="A634" s="62"/>
      <c r="B634" s="62"/>
      <c r="C634" s="69" t="s">
        <v>132</v>
      </c>
      <c r="D634" s="69"/>
    </row>
    <row r="635" spans="1:5" x14ac:dyDescent="0.2">
      <c r="A635" s="63"/>
      <c r="B635" s="63" t="s">
        <v>1491</v>
      </c>
      <c r="C635" s="70" t="s">
        <v>2066</v>
      </c>
      <c r="D635" s="70" t="s">
        <v>2067</v>
      </c>
    </row>
    <row r="636" spans="1:5" x14ac:dyDescent="0.2">
      <c r="A636" s="63"/>
      <c r="B636" s="63"/>
      <c r="C636" s="70" t="s">
        <v>2068</v>
      </c>
      <c r="D636" s="70" t="s">
        <v>2069</v>
      </c>
    </row>
    <row r="637" spans="1:5" x14ac:dyDescent="0.2">
      <c r="A637" s="63"/>
      <c r="B637" s="63"/>
      <c r="C637" s="70" t="s">
        <v>2070</v>
      </c>
      <c r="D637" s="70" t="s">
        <v>2071</v>
      </c>
    </row>
    <row r="638" spans="1:5" x14ac:dyDescent="0.2">
      <c r="A638" s="63"/>
      <c r="B638" s="63"/>
      <c r="C638" s="70" t="s">
        <v>2072</v>
      </c>
      <c r="D638" s="70" t="s">
        <v>2073</v>
      </c>
    </row>
    <row r="639" spans="1:5" x14ac:dyDescent="0.2">
      <c r="A639" s="63"/>
      <c r="B639" s="63"/>
      <c r="C639" s="70" t="s">
        <v>2074</v>
      </c>
      <c r="D639" s="70" t="s">
        <v>2075</v>
      </c>
    </row>
    <row r="640" spans="1:5" x14ac:dyDescent="0.2">
      <c r="A640" s="63"/>
      <c r="B640" s="63"/>
      <c r="C640" s="70" t="s">
        <v>2076</v>
      </c>
      <c r="D640" s="70" t="s">
        <v>2077</v>
      </c>
    </row>
    <row r="641" spans="1:4" x14ac:dyDescent="0.2">
      <c r="A641" s="63"/>
      <c r="B641" s="63"/>
      <c r="C641" s="70" t="s">
        <v>2078</v>
      </c>
      <c r="D641" s="70" t="s">
        <v>2079</v>
      </c>
    </row>
    <row r="642" spans="1:4" x14ac:dyDescent="0.2">
      <c r="A642" s="63"/>
      <c r="B642" s="63"/>
      <c r="C642" s="70" t="s">
        <v>2080</v>
      </c>
      <c r="D642" s="70" t="s">
        <v>2080</v>
      </c>
    </row>
    <row r="643" spans="1:4" x14ac:dyDescent="0.2">
      <c r="A643" s="63"/>
      <c r="B643" s="63"/>
      <c r="C643" s="70" t="s">
        <v>132</v>
      </c>
      <c r="D643" s="70"/>
    </row>
    <row r="644" spans="1:4" x14ac:dyDescent="0.2">
      <c r="A644" s="52"/>
      <c r="B644" s="52" t="s">
        <v>2081</v>
      </c>
      <c r="C644" s="69" t="s">
        <v>2082</v>
      </c>
      <c r="D644" s="69" t="s">
        <v>2083</v>
      </c>
    </row>
    <row r="645" spans="1:4" x14ac:dyDescent="0.2">
      <c r="A645" s="55"/>
      <c r="B645" s="55"/>
      <c r="C645" s="69" t="s">
        <v>2084</v>
      </c>
      <c r="D645" s="69" t="s">
        <v>2085</v>
      </c>
    </row>
    <row r="646" spans="1:4" x14ac:dyDescent="0.2">
      <c r="A646" s="55"/>
      <c r="B646" s="55"/>
      <c r="C646" s="69" t="s">
        <v>2086</v>
      </c>
      <c r="D646" s="69" t="s">
        <v>2087</v>
      </c>
    </row>
    <row r="647" spans="1:4" x14ac:dyDescent="0.2">
      <c r="A647" s="55"/>
      <c r="B647" s="55"/>
      <c r="C647" s="69" t="s">
        <v>2088</v>
      </c>
      <c r="D647" s="69" t="s">
        <v>2089</v>
      </c>
    </row>
    <row r="648" spans="1:4" x14ac:dyDescent="0.2">
      <c r="A648" s="55"/>
      <c r="B648" s="55"/>
      <c r="C648" s="69" t="s">
        <v>2090</v>
      </c>
      <c r="D648" s="69"/>
    </row>
    <row r="649" spans="1:4" x14ac:dyDescent="0.2">
      <c r="A649" s="67"/>
      <c r="B649" s="67"/>
      <c r="C649" s="69" t="s">
        <v>132</v>
      </c>
      <c r="D649" s="69"/>
    </row>
    <row r="650" spans="1:4" x14ac:dyDescent="0.2">
      <c r="A650" s="63"/>
      <c r="B650" s="63" t="s">
        <v>1118</v>
      </c>
      <c r="C650" s="70" t="s">
        <v>1147</v>
      </c>
      <c r="D650" s="70"/>
    </row>
    <row r="651" spans="1:4" x14ac:dyDescent="0.2">
      <c r="A651" s="63"/>
      <c r="B651" s="63"/>
      <c r="C651" s="70" t="s">
        <v>1129</v>
      </c>
      <c r="D651" s="70"/>
    </row>
    <row r="652" spans="1:4" x14ac:dyDescent="0.2">
      <c r="A652" s="63"/>
      <c r="B652" s="63"/>
      <c r="C652" s="70" t="s">
        <v>1135</v>
      </c>
      <c r="D652" s="70"/>
    </row>
    <row r="653" spans="1:4" x14ac:dyDescent="0.2">
      <c r="A653" s="63"/>
      <c r="B653" s="63"/>
      <c r="C653" s="70" t="s">
        <v>1189</v>
      </c>
      <c r="D653" s="70"/>
    </row>
    <row r="654" spans="1:4" x14ac:dyDescent="0.2">
      <c r="A654" s="63"/>
      <c r="B654" s="63"/>
      <c r="C654" s="70" t="s">
        <v>132</v>
      </c>
      <c r="D654" s="70"/>
    </row>
    <row r="655" spans="1:4" x14ac:dyDescent="0.2">
      <c r="A655" s="52"/>
      <c r="B655" s="52" t="s">
        <v>1119</v>
      </c>
      <c r="C655" s="69" t="s">
        <v>1148</v>
      </c>
      <c r="D655" s="69"/>
    </row>
    <row r="656" spans="1:4" x14ac:dyDescent="0.2">
      <c r="A656" s="55"/>
      <c r="B656" s="55"/>
      <c r="C656" s="69" t="s">
        <v>2091</v>
      </c>
      <c r="D656" s="69"/>
    </row>
    <row r="657" spans="1:6" x14ac:dyDescent="0.2">
      <c r="A657" s="63"/>
      <c r="B657" s="63" t="s">
        <v>20</v>
      </c>
      <c r="C657" s="70" t="s">
        <v>18</v>
      </c>
      <c r="D657" s="70"/>
    </row>
    <row r="658" spans="1:6" x14ac:dyDescent="0.2">
      <c r="A658" s="63"/>
      <c r="B658" s="63"/>
      <c r="C658" s="70" t="s">
        <v>19</v>
      </c>
      <c r="D658" s="70"/>
    </row>
    <row r="659" spans="1:6" x14ac:dyDescent="0.2">
      <c r="A659" s="52"/>
      <c r="B659" s="52" t="s">
        <v>1399</v>
      </c>
      <c r="C659" s="69" t="s">
        <v>2092</v>
      </c>
      <c r="D659" s="69"/>
    </row>
    <row r="660" spans="1:6" x14ac:dyDescent="0.2">
      <c r="A660" s="55"/>
      <c r="B660" s="55"/>
      <c r="C660" s="69" t="s">
        <v>2093</v>
      </c>
      <c r="D660" s="69"/>
    </row>
    <row r="661" spans="1:6" x14ac:dyDescent="0.2">
      <c r="A661" s="55"/>
      <c r="B661" s="55"/>
      <c r="C661" s="69" t="s">
        <v>2094</v>
      </c>
      <c r="D661" s="69"/>
    </row>
    <row r="662" spans="1:6" x14ac:dyDescent="0.2">
      <c r="A662" s="55"/>
      <c r="B662" s="55"/>
      <c r="C662" s="69" t="s">
        <v>2095</v>
      </c>
      <c r="D662" s="69"/>
    </row>
    <row r="663" spans="1:6" x14ac:dyDescent="0.2">
      <c r="A663" s="55"/>
      <c r="B663" s="55"/>
      <c r="C663" s="69" t="s">
        <v>2096</v>
      </c>
      <c r="D663" s="69"/>
    </row>
    <row r="664" spans="1:6" x14ac:dyDescent="0.2">
      <c r="A664" s="55"/>
      <c r="B664" s="55"/>
      <c r="C664" s="69" t="s">
        <v>2097</v>
      </c>
      <c r="D664" s="69"/>
    </row>
    <row r="665" spans="1:6" x14ac:dyDescent="0.2">
      <c r="A665" s="55"/>
      <c r="B665" s="55"/>
      <c r="C665" s="69" t="s">
        <v>132</v>
      </c>
      <c r="D665" s="69"/>
    </row>
    <row r="666" spans="1:6" x14ac:dyDescent="0.2">
      <c r="A666" s="67"/>
      <c r="B666" s="67"/>
      <c r="C666" s="69" t="s">
        <v>1414</v>
      </c>
      <c r="D666" s="69"/>
    </row>
    <row r="667" spans="1:6" x14ac:dyDescent="0.2">
      <c r="A667" s="63"/>
      <c r="B667" s="63" t="s">
        <v>1400</v>
      </c>
      <c r="C667" s="70" t="s">
        <v>2098</v>
      </c>
      <c r="D667" s="70"/>
    </row>
    <row r="668" spans="1:6" x14ac:dyDescent="0.2">
      <c r="A668" s="63"/>
      <c r="B668" s="63"/>
      <c r="C668" s="70" t="s">
        <v>1415</v>
      </c>
      <c r="D668" s="70"/>
      <c r="F668" s="35"/>
    </row>
    <row r="669" spans="1:6" x14ac:dyDescent="0.2">
      <c r="A669" s="52"/>
      <c r="B669" s="52" t="s">
        <v>187</v>
      </c>
      <c r="C669" s="69" t="s">
        <v>1463</v>
      </c>
      <c r="D669" s="69"/>
    </row>
    <row r="670" spans="1:6" x14ac:dyDescent="0.2">
      <c r="A670" s="55"/>
      <c r="B670" s="55"/>
      <c r="C670" s="69" t="s">
        <v>1454</v>
      </c>
      <c r="D670" s="69"/>
    </row>
    <row r="671" spans="1:6" x14ac:dyDescent="0.2">
      <c r="A671" s="55"/>
      <c r="B671" s="55"/>
      <c r="C671" s="69" t="s">
        <v>2099</v>
      </c>
      <c r="D671" s="69"/>
    </row>
    <row r="672" spans="1:6" x14ac:dyDescent="0.2">
      <c r="A672" s="55"/>
      <c r="B672" s="55"/>
      <c r="C672" s="69" t="s">
        <v>2100</v>
      </c>
      <c r="D672" s="69"/>
    </row>
    <row r="673" spans="1:4" x14ac:dyDescent="0.2">
      <c r="A673" s="55"/>
      <c r="B673" s="55"/>
      <c r="C673" s="69" t="s">
        <v>2101</v>
      </c>
      <c r="D673" s="69"/>
    </row>
    <row r="674" spans="1:4" x14ac:dyDescent="0.2">
      <c r="A674" s="55"/>
      <c r="B674" s="55"/>
      <c r="C674" s="69" t="s">
        <v>2102</v>
      </c>
      <c r="D674" s="69"/>
    </row>
    <row r="675" spans="1:4" x14ac:dyDescent="0.2">
      <c r="A675" s="55"/>
      <c r="B675" s="55"/>
      <c r="C675" s="69" t="s">
        <v>2103</v>
      </c>
      <c r="D675" s="69"/>
    </row>
    <row r="676" spans="1:4" x14ac:dyDescent="0.2">
      <c r="A676" s="55"/>
      <c r="B676" s="55"/>
      <c r="C676" s="69" t="s">
        <v>2104</v>
      </c>
      <c r="D676" s="69"/>
    </row>
    <row r="677" spans="1:4" x14ac:dyDescent="0.2">
      <c r="A677" s="55"/>
      <c r="B677" s="55"/>
      <c r="C677" s="69" t="s">
        <v>2105</v>
      </c>
      <c r="D677" s="69"/>
    </row>
    <row r="678" spans="1:4" x14ac:dyDescent="0.2">
      <c r="A678" s="55"/>
      <c r="B678" s="55"/>
      <c r="C678" s="69" t="s">
        <v>2106</v>
      </c>
      <c r="D678" s="69"/>
    </row>
    <row r="679" spans="1:4" x14ac:dyDescent="0.2">
      <c r="A679" s="55"/>
      <c r="B679" s="55"/>
      <c r="C679" s="69" t="s">
        <v>663</v>
      </c>
      <c r="D679" s="69"/>
    </row>
    <row r="680" spans="1:4" x14ac:dyDescent="0.2">
      <c r="A680" s="67"/>
      <c r="B680" s="67"/>
      <c r="C680" s="69" t="s">
        <v>1414</v>
      </c>
      <c r="D680" s="69"/>
    </row>
    <row r="681" spans="1:4" x14ac:dyDescent="0.2">
      <c r="A681" s="68"/>
      <c r="B681" s="68" t="s">
        <v>1403</v>
      </c>
      <c r="C681" s="70" t="s">
        <v>2092</v>
      </c>
      <c r="D681" s="70"/>
    </row>
    <row r="682" spans="1:4" x14ac:dyDescent="0.2">
      <c r="A682" s="63"/>
      <c r="B682" s="63"/>
      <c r="C682" s="70" t="s">
        <v>2093</v>
      </c>
      <c r="D682" s="70"/>
    </row>
    <row r="683" spans="1:4" x14ac:dyDescent="0.2">
      <c r="A683" s="63"/>
      <c r="B683" s="63"/>
      <c r="C683" s="70" t="s">
        <v>2094</v>
      </c>
      <c r="D683" s="70"/>
    </row>
    <row r="684" spans="1:4" x14ac:dyDescent="0.2">
      <c r="A684" s="63"/>
      <c r="B684" s="63"/>
      <c r="C684" s="70" t="s">
        <v>2095</v>
      </c>
      <c r="D684" s="70"/>
    </row>
    <row r="685" spans="1:4" x14ac:dyDescent="0.2">
      <c r="A685" s="63"/>
      <c r="B685" s="63"/>
      <c r="C685" s="70" t="s">
        <v>2096</v>
      </c>
      <c r="D685" s="70"/>
    </row>
    <row r="686" spans="1:4" x14ac:dyDescent="0.2">
      <c r="A686" s="63"/>
      <c r="B686" s="63"/>
      <c r="C686" s="70" t="s">
        <v>2097</v>
      </c>
      <c r="D686" s="70"/>
    </row>
    <row r="687" spans="1:4" x14ac:dyDescent="0.2">
      <c r="A687" s="63"/>
      <c r="B687" s="63"/>
      <c r="C687" s="70" t="s">
        <v>132</v>
      </c>
      <c r="D687" s="70"/>
    </row>
    <row r="688" spans="1:4" x14ac:dyDescent="0.2">
      <c r="A688" s="63"/>
      <c r="B688" s="63"/>
      <c r="C688" s="70" t="s">
        <v>1414</v>
      </c>
      <c r="D688" s="70"/>
    </row>
    <row r="689" spans="1:4" x14ac:dyDescent="0.2">
      <c r="A689" s="52"/>
      <c r="B689" s="60" t="s">
        <v>2107</v>
      </c>
      <c r="C689" s="69" t="s">
        <v>2108</v>
      </c>
      <c r="D689" s="69"/>
    </row>
    <row r="690" spans="1:4" x14ac:dyDescent="0.2">
      <c r="A690" s="55"/>
      <c r="B690" s="62"/>
      <c r="C690" s="69" t="s">
        <v>2109</v>
      </c>
      <c r="D690" s="69"/>
    </row>
    <row r="691" spans="1:4" x14ac:dyDescent="0.2">
      <c r="A691" s="68"/>
      <c r="B691" s="68" t="s">
        <v>1402</v>
      </c>
      <c r="C691" s="70" t="s">
        <v>2110</v>
      </c>
      <c r="D691" s="70"/>
    </row>
    <row r="692" spans="1:4" x14ac:dyDescent="0.2">
      <c r="A692" s="63"/>
      <c r="B692" s="63"/>
      <c r="C692" s="70" t="s">
        <v>1416</v>
      </c>
      <c r="D692" s="70"/>
    </row>
    <row r="693" spans="1:4" x14ac:dyDescent="0.2">
      <c r="A693" s="52"/>
      <c r="B693" s="52" t="s">
        <v>1395</v>
      </c>
      <c r="C693" s="69" t="s">
        <v>2111</v>
      </c>
      <c r="D693" s="69"/>
    </row>
    <row r="694" spans="1:4" x14ac:dyDescent="0.2">
      <c r="A694" s="55"/>
      <c r="B694" s="55"/>
      <c r="C694" s="69" t="s">
        <v>1974</v>
      </c>
      <c r="D694" s="69"/>
    </row>
    <row r="695" spans="1:4" x14ac:dyDescent="0.2">
      <c r="A695" s="55"/>
      <c r="B695" s="55"/>
      <c r="C695" s="69" t="s">
        <v>2112</v>
      </c>
      <c r="D695" s="69"/>
    </row>
    <row r="696" spans="1:4" x14ac:dyDescent="0.2">
      <c r="A696" s="55"/>
      <c r="B696" s="55"/>
      <c r="C696" s="69" t="s">
        <v>2113</v>
      </c>
      <c r="D696" s="69"/>
    </row>
    <row r="697" spans="1:4" x14ac:dyDescent="0.2">
      <c r="A697" s="55"/>
      <c r="B697" s="55"/>
      <c r="C697" s="69" t="s">
        <v>676</v>
      </c>
      <c r="D697" s="69"/>
    </row>
    <row r="698" spans="1:4" x14ac:dyDescent="0.2">
      <c r="A698" s="55"/>
      <c r="B698" s="55"/>
      <c r="C698" s="69" t="s">
        <v>185</v>
      </c>
      <c r="D698" s="69"/>
    </row>
    <row r="699" spans="1:4" x14ac:dyDescent="0.2">
      <c r="A699" s="55"/>
      <c r="B699" s="55"/>
      <c r="C699" s="69" t="s">
        <v>2114</v>
      </c>
      <c r="D699" s="69"/>
    </row>
    <row r="700" spans="1:4" x14ac:dyDescent="0.2">
      <c r="A700" s="55"/>
      <c r="B700" s="55"/>
      <c r="C700" s="69" t="s">
        <v>2115</v>
      </c>
      <c r="D700" s="69"/>
    </row>
    <row r="701" spans="1:4" x14ac:dyDescent="0.2">
      <c r="A701" s="55"/>
      <c r="B701" s="55"/>
      <c r="C701" s="69" t="s">
        <v>132</v>
      </c>
      <c r="D701" s="69"/>
    </row>
    <row r="702" spans="1:4" x14ac:dyDescent="0.2">
      <c r="A702" s="68"/>
      <c r="B702" s="68" t="s">
        <v>1396</v>
      </c>
      <c r="C702" s="70" t="s">
        <v>1705</v>
      </c>
      <c r="D702" s="70"/>
    </row>
    <row r="703" spans="1:4" x14ac:dyDescent="0.2">
      <c r="A703" s="63"/>
      <c r="B703" s="63"/>
      <c r="C703" s="70" t="s">
        <v>574</v>
      </c>
      <c r="D703" s="70"/>
    </row>
    <row r="704" spans="1:4" x14ac:dyDescent="0.2">
      <c r="A704" s="63"/>
      <c r="B704" s="63"/>
      <c r="C704" s="70" t="s">
        <v>1706</v>
      </c>
      <c r="D704" s="70"/>
    </row>
    <row r="705" spans="1:5" x14ac:dyDescent="0.2">
      <c r="A705" s="63"/>
      <c r="B705" s="63"/>
      <c r="C705" s="70" t="s">
        <v>774</v>
      </c>
      <c r="D705" s="70"/>
    </row>
    <row r="706" spans="1:5" x14ac:dyDescent="0.2">
      <c r="A706" s="63"/>
      <c r="B706" s="63"/>
      <c r="C706" s="70" t="s">
        <v>236</v>
      </c>
      <c r="D706" s="70"/>
    </row>
    <row r="707" spans="1:5" x14ac:dyDescent="0.2">
      <c r="A707" s="63"/>
      <c r="B707" s="63"/>
      <c r="C707" s="70" t="s">
        <v>293</v>
      </c>
      <c r="D707" s="70"/>
    </row>
    <row r="708" spans="1:5" x14ac:dyDescent="0.2">
      <c r="A708" s="63"/>
      <c r="B708" s="63"/>
      <c r="C708" s="70" t="s">
        <v>1708</v>
      </c>
      <c r="D708" s="70"/>
    </row>
    <row r="709" spans="1:5" x14ac:dyDescent="0.2">
      <c r="A709" s="63"/>
      <c r="B709" s="63"/>
      <c r="C709" s="70" t="s">
        <v>1709</v>
      </c>
      <c r="D709" s="70"/>
    </row>
    <row r="710" spans="1:5" x14ac:dyDescent="0.2">
      <c r="A710" s="63"/>
      <c r="B710" s="63"/>
      <c r="C710" s="70" t="s">
        <v>199</v>
      </c>
      <c r="D710" s="70"/>
    </row>
    <row r="711" spans="1:5" x14ac:dyDescent="0.2">
      <c r="A711" s="63"/>
      <c r="B711" s="63"/>
      <c r="C711" s="70" t="s">
        <v>625</v>
      </c>
      <c r="D711" s="70"/>
    </row>
    <row r="712" spans="1:5" x14ac:dyDescent="0.2">
      <c r="A712" s="63"/>
      <c r="B712" s="63"/>
      <c r="C712" s="70" t="s">
        <v>303</v>
      </c>
      <c r="D712" s="70"/>
    </row>
    <row r="713" spans="1:5" x14ac:dyDescent="0.2">
      <c r="A713" s="63"/>
      <c r="B713" s="63"/>
      <c r="C713" s="70" t="s">
        <v>285</v>
      </c>
      <c r="D713" s="70"/>
    </row>
    <row r="714" spans="1:5" x14ac:dyDescent="0.2">
      <c r="A714" s="63"/>
      <c r="B714" s="63"/>
      <c r="C714" s="70" t="s">
        <v>1710</v>
      </c>
      <c r="D714" s="70"/>
    </row>
    <row r="715" spans="1:5" x14ac:dyDescent="0.2">
      <c r="A715" s="63"/>
      <c r="B715" s="63"/>
      <c r="C715" s="70" t="s">
        <v>1711</v>
      </c>
      <c r="D715" s="70"/>
    </row>
    <row r="716" spans="1:5" x14ac:dyDescent="0.2">
      <c r="A716" s="63"/>
      <c r="B716" s="63"/>
      <c r="C716" s="70" t="s">
        <v>322</v>
      </c>
      <c r="D716" s="70"/>
    </row>
    <row r="717" spans="1:5" x14ac:dyDescent="0.2">
      <c r="A717" s="63"/>
      <c r="B717" s="63"/>
      <c r="C717" s="70" t="s">
        <v>1712</v>
      </c>
      <c r="D717" s="70" t="s">
        <v>1713</v>
      </c>
      <c r="E717" s="43" t="s">
        <v>1525</v>
      </c>
    </row>
    <row r="718" spans="1:5" x14ac:dyDescent="0.2">
      <c r="A718" s="63"/>
      <c r="B718" s="63"/>
      <c r="C718" s="70" t="s">
        <v>376</v>
      </c>
      <c r="D718" s="70"/>
    </row>
    <row r="719" spans="1:5" x14ac:dyDescent="0.2">
      <c r="A719" s="63"/>
      <c r="B719" s="63"/>
      <c r="C719" s="70" t="s">
        <v>1714</v>
      </c>
      <c r="D719" s="70"/>
    </row>
    <row r="720" spans="1:5" x14ac:dyDescent="0.2">
      <c r="A720" s="63"/>
      <c r="B720" s="63"/>
      <c r="C720" s="70" t="s">
        <v>1715</v>
      </c>
      <c r="D720" s="70"/>
    </row>
    <row r="721" spans="1:4" x14ac:dyDescent="0.2">
      <c r="A721" s="63"/>
      <c r="B721" s="63"/>
      <c r="C721" s="70" t="s">
        <v>1716</v>
      </c>
      <c r="D721" s="70"/>
    </row>
    <row r="722" spans="1:4" x14ac:dyDescent="0.2">
      <c r="A722" s="63"/>
      <c r="B722" s="63"/>
      <c r="C722" s="70" t="s">
        <v>726</v>
      </c>
      <c r="D722" s="70"/>
    </row>
    <row r="723" spans="1:4" x14ac:dyDescent="0.2">
      <c r="A723" s="63"/>
      <c r="B723" s="63"/>
      <c r="C723" s="70" t="s">
        <v>621</v>
      </c>
      <c r="D723" s="70"/>
    </row>
    <row r="724" spans="1:4" x14ac:dyDescent="0.2">
      <c r="A724" s="63"/>
      <c r="B724" s="63"/>
      <c r="C724" s="70" t="s">
        <v>1717</v>
      </c>
      <c r="D724" s="70"/>
    </row>
    <row r="725" spans="1:4" x14ac:dyDescent="0.2">
      <c r="A725" s="63"/>
      <c r="B725" s="63"/>
      <c r="C725" s="70" t="s">
        <v>1718</v>
      </c>
      <c r="D725" s="70"/>
    </row>
    <row r="726" spans="1:4" x14ac:dyDescent="0.2">
      <c r="A726" s="63"/>
      <c r="B726" s="63"/>
      <c r="C726" s="70" t="s">
        <v>462</v>
      </c>
      <c r="D726" s="70"/>
    </row>
    <row r="727" spans="1:4" x14ac:dyDescent="0.2">
      <c r="A727" s="63"/>
      <c r="B727" s="63"/>
      <c r="C727" s="70" t="s">
        <v>338</v>
      </c>
      <c r="D727" s="70"/>
    </row>
    <row r="728" spans="1:4" x14ac:dyDescent="0.2">
      <c r="A728" s="63"/>
      <c r="B728" s="63"/>
      <c r="C728" s="70" t="s">
        <v>225</v>
      </c>
      <c r="D728" s="70"/>
    </row>
    <row r="729" spans="1:4" x14ac:dyDescent="0.2">
      <c r="A729" s="63"/>
      <c r="B729" s="63"/>
      <c r="C729" s="70" t="s">
        <v>230</v>
      </c>
      <c r="D729" s="70"/>
    </row>
    <row r="730" spans="1:4" x14ac:dyDescent="0.2">
      <c r="A730" s="63"/>
      <c r="B730" s="63"/>
      <c r="C730" s="70" t="s">
        <v>1719</v>
      </c>
      <c r="D730" s="70"/>
    </row>
    <row r="731" spans="1:4" x14ac:dyDescent="0.2">
      <c r="A731" s="63"/>
      <c r="B731" s="63"/>
      <c r="C731" s="70" t="s">
        <v>693</v>
      </c>
      <c r="D731" s="70"/>
    </row>
    <row r="732" spans="1:4" x14ac:dyDescent="0.2">
      <c r="A732" s="63"/>
      <c r="B732" s="63"/>
      <c r="C732" s="70" t="s">
        <v>1720</v>
      </c>
      <c r="D732" s="70"/>
    </row>
    <row r="733" spans="1:4" x14ac:dyDescent="0.2">
      <c r="A733" s="63"/>
      <c r="B733" s="63"/>
      <c r="C733" s="70" t="s">
        <v>1721</v>
      </c>
      <c r="D733" s="70"/>
    </row>
    <row r="734" spans="1:4" x14ac:dyDescent="0.2">
      <c r="A734" s="63"/>
      <c r="B734" s="63"/>
      <c r="C734" s="70" t="s">
        <v>1722</v>
      </c>
      <c r="D734" s="70"/>
    </row>
    <row r="735" spans="1:4" x14ac:dyDescent="0.2">
      <c r="A735" s="63"/>
      <c r="B735" s="63"/>
      <c r="C735" s="70" t="s">
        <v>1723</v>
      </c>
      <c r="D735" s="70"/>
    </row>
    <row r="736" spans="1:4" x14ac:dyDescent="0.2">
      <c r="A736" s="63"/>
      <c r="B736" s="63"/>
      <c r="C736" s="70" t="s">
        <v>1724</v>
      </c>
      <c r="D736" s="70"/>
    </row>
    <row r="737" spans="1:4" x14ac:dyDescent="0.2">
      <c r="A737" s="63"/>
      <c r="B737" s="63"/>
      <c r="C737" s="70" t="s">
        <v>27</v>
      </c>
      <c r="D737" s="70"/>
    </row>
    <row r="738" spans="1:4" x14ac:dyDescent="0.2">
      <c r="A738" s="63"/>
      <c r="B738" s="63"/>
      <c r="C738" s="70" t="s">
        <v>677</v>
      </c>
      <c r="D738" s="70"/>
    </row>
    <row r="739" spans="1:4" x14ac:dyDescent="0.2">
      <c r="A739" s="63"/>
      <c r="B739" s="63"/>
      <c r="C739" s="70" t="s">
        <v>1725</v>
      </c>
      <c r="D739" s="70"/>
    </row>
    <row r="740" spans="1:4" x14ac:dyDescent="0.2">
      <c r="A740" s="63"/>
      <c r="B740" s="63"/>
      <c r="C740" s="70" t="s">
        <v>416</v>
      </c>
      <c r="D740" s="70"/>
    </row>
    <row r="741" spans="1:4" x14ac:dyDescent="0.2">
      <c r="A741" s="63"/>
      <c r="B741" s="63"/>
      <c r="C741" s="70" t="s">
        <v>1726</v>
      </c>
      <c r="D741" s="70"/>
    </row>
    <row r="742" spans="1:4" x14ac:dyDescent="0.2">
      <c r="A742" s="63"/>
      <c r="B742" s="63"/>
      <c r="C742" s="70" t="s">
        <v>1727</v>
      </c>
      <c r="D742" s="70"/>
    </row>
    <row r="743" spans="1:4" x14ac:dyDescent="0.2">
      <c r="A743" s="63"/>
      <c r="B743" s="63"/>
      <c r="C743" s="70" t="s">
        <v>1728</v>
      </c>
      <c r="D743" s="70"/>
    </row>
    <row r="744" spans="1:4" x14ac:dyDescent="0.2">
      <c r="A744" s="63"/>
      <c r="B744" s="63"/>
      <c r="C744" s="70" t="s">
        <v>1729</v>
      </c>
      <c r="D744" s="70"/>
    </row>
    <row r="745" spans="1:4" x14ac:dyDescent="0.2">
      <c r="A745" s="63"/>
      <c r="B745" s="63"/>
      <c r="C745" s="70" t="s">
        <v>690</v>
      </c>
      <c r="D745" s="70"/>
    </row>
    <row r="746" spans="1:4" x14ac:dyDescent="0.2">
      <c r="A746" s="63"/>
      <c r="B746" s="63"/>
      <c r="C746" s="70" t="s">
        <v>1730</v>
      </c>
      <c r="D746" s="70"/>
    </row>
    <row r="747" spans="1:4" x14ac:dyDescent="0.2">
      <c r="A747" s="63"/>
      <c r="B747" s="63"/>
      <c r="C747" s="70" t="s">
        <v>1731</v>
      </c>
      <c r="D747" s="70"/>
    </row>
    <row r="748" spans="1:4" x14ac:dyDescent="0.2">
      <c r="A748" s="63"/>
      <c r="B748" s="63"/>
      <c r="C748" s="70" t="s">
        <v>1732</v>
      </c>
      <c r="D748" s="70"/>
    </row>
    <row r="749" spans="1:4" x14ac:dyDescent="0.2">
      <c r="A749" s="63"/>
      <c r="B749" s="63"/>
      <c r="C749" s="70" t="s">
        <v>450</v>
      </c>
      <c r="D749" s="70"/>
    </row>
    <row r="750" spans="1:4" x14ac:dyDescent="0.2">
      <c r="A750" s="63"/>
      <c r="B750" s="63"/>
      <c r="C750" s="70" t="s">
        <v>1461</v>
      </c>
      <c r="D750" s="70"/>
    </row>
    <row r="751" spans="1:4" x14ac:dyDescent="0.2">
      <c r="A751" s="63"/>
      <c r="B751" s="63"/>
      <c r="C751" s="70" t="s">
        <v>73</v>
      </c>
      <c r="D751" s="70"/>
    </row>
    <row r="752" spans="1:4" x14ac:dyDescent="0.2">
      <c r="A752" s="63"/>
      <c r="B752" s="63"/>
      <c r="C752" s="70" t="s">
        <v>1518</v>
      </c>
      <c r="D752" s="70"/>
    </row>
    <row r="753" spans="1:4" x14ac:dyDescent="0.2">
      <c r="A753" s="63"/>
      <c r="B753" s="63"/>
      <c r="C753" s="70" t="s">
        <v>1519</v>
      </c>
      <c r="D753" s="70"/>
    </row>
    <row r="754" spans="1:4" x14ac:dyDescent="0.2">
      <c r="A754" s="63"/>
      <c r="B754" s="63"/>
      <c r="C754" s="70" t="s">
        <v>1520</v>
      </c>
      <c r="D754" s="70"/>
    </row>
    <row r="755" spans="1:4" x14ac:dyDescent="0.2">
      <c r="A755" s="63"/>
      <c r="B755" s="63"/>
      <c r="C755" s="70" t="s">
        <v>1521</v>
      </c>
      <c r="D755" s="70"/>
    </row>
    <row r="756" spans="1:4" x14ac:dyDescent="0.2">
      <c r="A756" s="63"/>
      <c r="B756" s="63"/>
      <c r="C756" s="70" t="s">
        <v>1522</v>
      </c>
      <c r="D756" s="70"/>
    </row>
    <row r="757" spans="1:4" x14ac:dyDescent="0.2">
      <c r="A757" s="63"/>
      <c r="B757" s="63"/>
      <c r="C757" s="70" t="s">
        <v>1523</v>
      </c>
      <c r="D757" s="70"/>
    </row>
    <row r="758" spans="1:4" x14ac:dyDescent="0.2">
      <c r="A758" s="63"/>
      <c r="B758" s="63"/>
      <c r="C758" s="70" t="s">
        <v>1524</v>
      </c>
      <c r="D758" s="70"/>
    </row>
    <row r="759" spans="1:4" x14ac:dyDescent="0.2">
      <c r="A759" s="63"/>
      <c r="B759" s="63"/>
      <c r="C759" s="70" t="s">
        <v>1526</v>
      </c>
      <c r="D759" s="70"/>
    </row>
    <row r="760" spans="1:4" x14ac:dyDescent="0.2">
      <c r="A760" s="63"/>
      <c r="B760" s="63"/>
      <c r="C760" s="70" t="s">
        <v>1527</v>
      </c>
      <c r="D760" s="70"/>
    </row>
    <row r="761" spans="1:4" x14ac:dyDescent="0.2">
      <c r="A761" s="63"/>
      <c r="B761" s="63"/>
      <c r="C761" s="70" t="s">
        <v>1229</v>
      </c>
      <c r="D761" s="70"/>
    </row>
    <row r="762" spans="1:4" x14ac:dyDescent="0.2">
      <c r="A762" s="63"/>
      <c r="B762" s="63"/>
      <c r="C762" s="70" t="s">
        <v>1528</v>
      </c>
      <c r="D762" s="70"/>
    </row>
    <row r="763" spans="1:4" x14ac:dyDescent="0.2">
      <c r="A763" s="63"/>
      <c r="B763" s="63"/>
      <c r="C763" s="70" t="s">
        <v>1529</v>
      </c>
      <c r="D763" s="70"/>
    </row>
    <row r="764" spans="1:4" x14ac:dyDescent="0.2">
      <c r="A764" s="63"/>
      <c r="B764" s="63"/>
      <c r="C764" s="70" t="s">
        <v>1530</v>
      </c>
      <c r="D764" s="70"/>
    </row>
    <row r="765" spans="1:4" x14ac:dyDescent="0.2">
      <c r="A765" s="63"/>
      <c r="B765" s="63"/>
      <c r="C765" s="70" t="s">
        <v>1531</v>
      </c>
      <c r="D765" s="70"/>
    </row>
    <row r="766" spans="1:4" x14ac:dyDescent="0.2">
      <c r="A766" s="63"/>
      <c r="B766" s="63"/>
      <c r="C766" s="70" t="s">
        <v>1532</v>
      </c>
      <c r="D766" s="70"/>
    </row>
    <row r="767" spans="1:4" x14ac:dyDescent="0.2">
      <c r="A767" s="63"/>
      <c r="B767" s="63"/>
      <c r="C767" s="70" t="s">
        <v>1533</v>
      </c>
      <c r="D767" s="70"/>
    </row>
    <row r="768" spans="1:4" x14ac:dyDescent="0.2">
      <c r="A768" s="63"/>
      <c r="B768" s="63"/>
      <c r="C768" s="70" t="s">
        <v>169</v>
      </c>
      <c r="D768" s="70"/>
    </row>
    <row r="769" spans="1:5" x14ac:dyDescent="0.2">
      <c r="A769" s="63"/>
      <c r="B769" s="63"/>
      <c r="C769" s="70" t="s">
        <v>1534</v>
      </c>
      <c r="D769" s="70"/>
    </row>
    <row r="770" spans="1:5" x14ac:dyDescent="0.2">
      <c r="A770" s="63"/>
      <c r="B770" s="63"/>
      <c r="C770" s="70" t="s">
        <v>1535</v>
      </c>
      <c r="D770" s="70"/>
    </row>
    <row r="771" spans="1:5" x14ac:dyDescent="0.2">
      <c r="A771" s="63"/>
      <c r="B771" s="63"/>
      <c r="C771" s="70" t="s">
        <v>1536</v>
      </c>
      <c r="D771" s="70"/>
    </row>
    <row r="772" spans="1:5" x14ac:dyDescent="0.2">
      <c r="A772" s="63"/>
      <c r="B772" s="63"/>
      <c r="C772" s="70" t="s">
        <v>1537</v>
      </c>
      <c r="D772" s="70"/>
    </row>
    <row r="773" spans="1:5" x14ac:dyDescent="0.2">
      <c r="A773" s="63"/>
      <c r="B773" s="63"/>
      <c r="C773" s="70" t="s">
        <v>1538</v>
      </c>
      <c r="D773" s="70"/>
    </row>
    <row r="774" spans="1:5" x14ac:dyDescent="0.2">
      <c r="A774" s="63"/>
      <c r="B774" s="63"/>
      <c r="C774" s="70" t="s">
        <v>1539</v>
      </c>
      <c r="D774" s="70"/>
    </row>
    <row r="775" spans="1:5" x14ac:dyDescent="0.2">
      <c r="A775" s="63"/>
      <c r="B775" s="63"/>
      <c r="C775" s="70" t="s">
        <v>1540</v>
      </c>
      <c r="D775" s="70"/>
    </row>
    <row r="776" spans="1:5" x14ac:dyDescent="0.2">
      <c r="A776" s="63"/>
      <c r="B776" s="63"/>
      <c r="C776" s="70" t="s">
        <v>1541</v>
      </c>
      <c r="D776" s="70"/>
    </row>
    <row r="777" spans="1:5" x14ac:dyDescent="0.2">
      <c r="A777" s="63"/>
      <c r="B777" s="63"/>
      <c r="C777" s="70" t="s">
        <v>229</v>
      </c>
      <c r="D777" s="70"/>
    </row>
    <row r="778" spans="1:5" x14ac:dyDescent="0.2">
      <c r="A778" s="63"/>
      <c r="B778" s="63"/>
      <c r="C778" s="70" t="s">
        <v>1542</v>
      </c>
      <c r="D778" s="70"/>
    </row>
    <row r="779" spans="1:5" x14ac:dyDescent="0.2">
      <c r="A779" s="63"/>
      <c r="B779" s="63"/>
      <c r="C779" s="70" t="s">
        <v>1543</v>
      </c>
      <c r="D779" s="70"/>
    </row>
    <row r="780" spans="1:5" x14ac:dyDescent="0.2">
      <c r="A780" s="63"/>
      <c r="B780" s="63"/>
      <c r="C780" s="70" t="s">
        <v>1544</v>
      </c>
      <c r="D780" s="70"/>
    </row>
    <row r="781" spans="1:5" x14ac:dyDescent="0.2">
      <c r="A781" s="63"/>
      <c r="B781" s="63"/>
      <c r="C781" s="70" t="s">
        <v>1545</v>
      </c>
      <c r="D781" s="70"/>
    </row>
    <row r="782" spans="1:5" x14ac:dyDescent="0.2">
      <c r="A782" s="63"/>
      <c r="B782" s="63"/>
      <c r="C782" s="70" t="s">
        <v>858</v>
      </c>
      <c r="D782" s="70"/>
    </row>
    <row r="783" spans="1:5" x14ac:dyDescent="0.2">
      <c r="A783" s="63"/>
      <c r="B783" s="63"/>
      <c r="C783" s="70" t="s">
        <v>1546</v>
      </c>
      <c r="D783" s="70"/>
      <c r="E783" s="43" t="s">
        <v>1525</v>
      </c>
    </row>
    <row r="784" spans="1:5" x14ac:dyDescent="0.2">
      <c r="A784" s="63"/>
      <c r="B784" s="63"/>
      <c r="C784" s="70" t="s">
        <v>1342</v>
      </c>
      <c r="D784" s="70"/>
      <c r="E784" s="43" t="s">
        <v>1525</v>
      </c>
    </row>
    <row r="785" spans="1:5" x14ac:dyDescent="0.2">
      <c r="A785" s="63"/>
      <c r="B785" s="63"/>
      <c r="C785" s="70" t="s">
        <v>1549</v>
      </c>
      <c r="D785" s="70"/>
      <c r="E785" s="43" t="s">
        <v>1525</v>
      </c>
    </row>
    <row r="786" spans="1:5" x14ac:dyDescent="0.2">
      <c r="A786" s="63"/>
      <c r="B786" s="63"/>
      <c r="C786" s="70" t="s">
        <v>1015</v>
      </c>
      <c r="D786" s="70"/>
    </row>
    <row r="787" spans="1:5" x14ac:dyDescent="0.2">
      <c r="A787" s="63"/>
      <c r="B787" s="63"/>
      <c r="C787" s="70" t="s">
        <v>817</v>
      </c>
      <c r="D787" s="70"/>
    </row>
    <row r="788" spans="1:5" x14ac:dyDescent="0.2">
      <c r="A788" s="63"/>
      <c r="B788" s="63"/>
      <c r="C788" s="70" t="s">
        <v>1550</v>
      </c>
      <c r="D788" s="70"/>
    </row>
    <row r="789" spans="1:5" x14ac:dyDescent="0.2">
      <c r="A789" s="63"/>
      <c r="B789" s="63"/>
      <c r="C789" s="70" t="s">
        <v>1551</v>
      </c>
      <c r="D789" s="70"/>
    </row>
    <row r="790" spans="1:5" x14ac:dyDescent="0.2">
      <c r="A790" s="63"/>
      <c r="B790" s="63"/>
      <c r="C790" s="70" t="s">
        <v>1552</v>
      </c>
      <c r="D790" s="70"/>
    </row>
    <row r="791" spans="1:5" x14ac:dyDescent="0.2">
      <c r="A791" s="63"/>
      <c r="B791" s="63"/>
      <c r="C791" s="70" t="s">
        <v>1553</v>
      </c>
      <c r="D791" s="70"/>
      <c r="E791" s="43" t="s">
        <v>1525</v>
      </c>
    </row>
    <row r="792" spans="1:5" x14ac:dyDescent="0.2">
      <c r="A792" s="63"/>
      <c r="B792" s="63"/>
      <c r="C792" s="70" t="s">
        <v>1554</v>
      </c>
      <c r="D792" s="70"/>
    </row>
    <row r="793" spans="1:5" x14ac:dyDescent="0.2">
      <c r="A793" s="63"/>
      <c r="B793" s="63"/>
      <c r="C793" s="70" t="s">
        <v>942</v>
      </c>
      <c r="D793" s="70"/>
    </row>
    <row r="794" spans="1:5" x14ac:dyDescent="0.2">
      <c r="A794" s="63"/>
      <c r="B794" s="63"/>
      <c r="C794" s="70" t="s">
        <v>1555</v>
      </c>
      <c r="D794" s="70"/>
    </row>
    <row r="795" spans="1:5" x14ac:dyDescent="0.2">
      <c r="A795" s="63"/>
      <c r="B795" s="63"/>
      <c r="C795" s="70" t="s">
        <v>2116</v>
      </c>
      <c r="D795" s="70"/>
    </row>
    <row r="796" spans="1:5" x14ac:dyDescent="0.2">
      <c r="A796" s="63"/>
      <c r="B796" s="63"/>
      <c r="C796" s="70" t="s">
        <v>1269</v>
      </c>
      <c r="D796" s="70"/>
    </row>
    <row r="797" spans="1:5" x14ac:dyDescent="0.2">
      <c r="A797" s="63"/>
      <c r="B797" s="63"/>
      <c r="C797" s="70" t="s">
        <v>1556</v>
      </c>
      <c r="D797" s="70"/>
    </row>
    <row r="798" spans="1:5" x14ac:dyDescent="0.2">
      <c r="A798" s="63"/>
      <c r="B798" s="63"/>
      <c r="C798" s="70" t="s">
        <v>1557</v>
      </c>
      <c r="D798" s="70"/>
    </row>
    <row r="799" spans="1:5" x14ac:dyDescent="0.2">
      <c r="A799" s="63"/>
      <c r="B799" s="63"/>
      <c r="C799" s="70" t="s">
        <v>1558</v>
      </c>
      <c r="D799" s="70"/>
    </row>
    <row r="800" spans="1:5" x14ac:dyDescent="0.2">
      <c r="A800" s="63"/>
      <c r="B800" s="63"/>
      <c r="C800" s="70" t="s">
        <v>1559</v>
      </c>
      <c r="D800" s="70"/>
    </row>
    <row r="801" spans="1:5" x14ac:dyDescent="0.2">
      <c r="A801" s="63"/>
      <c r="B801" s="63"/>
      <c r="C801" s="70" t="s">
        <v>1560</v>
      </c>
      <c r="D801" s="70"/>
    </row>
    <row r="802" spans="1:5" x14ac:dyDescent="0.2">
      <c r="A802" s="63"/>
      <c r="B802" s="63"/>
      <c r="C802" s="70" t="s">
        <v>1561</v>
      </c>
      <c r="D802" s="70"/>
    </row>
    <row r="803" spans="1:5" x14ac:dyDescent="0.2">
      <c r="A803" s="63"/>
      <c r="B803" s="63"/>
      <c r="C803" s="70" t="s">
        <v>1562</v>
      </c>
      <c r="D803" s="70"/>
    </row>
    <row r="804" spans="1:5" x14ac:dyDescent="0.2">
      <c r="A804" s="63"/>
      <c r="B804" s="63"/>
      <c r="C804" s="70" t="s">
        <v>1563</v>
      </c>
      <c r="D804" s="70"/>
    </row>
    <row r="805" spans="1:5" x14ac:dyDescent="0.2">
      <c r="A805" s="63"/>
      <c r="B805" s="63"/>
      <c r="C805" s="70" t="s">
        <v>1564</v>
      </c>
      <c r="D805" s="70"/>
    </row>
    <row r="806" spans="1:5" x14ac:dyDescent="0.2">
      <c r="A806" s="63"/>
      <c r="B806" s="63"/>
      <c r="C806" s="70" t="s">
        <v>1565</v>
      </c>
      <c r="D806" s="70"/>
    </row>
    <row r="807" spans="1:5" x14ac:dyDescent="0.2">
      <c r="A807" s="63"/>
      <c r="B807" s="63"/>
      <c r="C807" s="70" t="s">
        <v>669</v>
      </c>
      <c r="D807" s="70"/>
    </row>
    <row r="808" spans="1:5" x14ac:dyDescent="0.2">
      <c r="A808" s="63"/>
      <c r="B808" s="63"/>
      <c r="C808" s="70" t="s">
        <v>1566</v>
      </c>
      <c r="D808" s="70"/>
    </row>
    <row r="809" spans="1:5" x14ac:dyDescent="0.2">
      <c r="A809" s="63"/>
      <c r="B809" s="63"/>
      <c r="C809" s="70" t="s">
        <v>1568</v>
      </c>
      <c r="D809" s="70"/>
    </row>
    <row r="810" spans="1:5" x14ac:dyDescent="0.2">
      <c r="A810" s="63"/>
      <c r="B810" s="63"/>
      <c r="C810" s="70" t="s">
        <v>1567</v>
      </c>
      <c r="D810" s="70"/>
      <c r="E810" s="43" t="s">
        <v>1525</v>
      </c>
    </row>
    <row r="811" spans="1:5" x14ac:dyDescent="0.2">
      <c r="A811" s="63"/>
      <c r="B811" s="63"/>
      <c r="C811" s="70" t="s">
        <v>955</v>
      </c>
      <c r="D811" s="70"/>
    </row>
    <row r="812" spans="1:5" x14ac:dyDescent="0.2">
      <c r="A812" s="63"/>
      <c r="B812" s="63"/>
      <c r="C812" s="70" t="s">
        <v>1569</v>
      </c>
      <c r="D812" s="70"/>
    </row>
    <row r="813" spans="1:5" x14ac:dyDescent="0.2">
      <c r="A813" s="63"/>
      <c r="B813" s="63"/>
      <c r="C813" s="70" t="s">
        <v>1570</v>
      </c>
      <c r="D813" s="70"/>
    </row>
    <row r="814" spans="1:5" x14ac:dyDescent="0.2">
      <c r="A814" s="63"/>
      <c r="B814" s="63"/>
      <c r="C814" s="70" t="s">
        <v>1571</v>
      </c>
      <c r="D814" s="70"/>
    </row>
    <row r="815" spans="1:5" x14ac:dyDescent="0.2">
      <c r="A815" s="63"/>
      <c r="B815" s="63"/>
      <c r="C815" s="70" t="s">
        <v>1572</v>
      </c>
      <c r="D815" s="70"/>
    </row>
    <row r="816" spans="1:5" x14ac:dyDescent="0.2">
      <c r="A816" s="63"/>
      <c r="B816" s="63"/>
      <c r="C816" s="70" t="s">
        <v>1573</v>
      </c>
      <c r="D816" s="70"/>
    </row>
    <row r="817" spans="1:4" x14ac:dyDescent="0.2">
      <c r="A817" s="63"/>
      <c r="B817" s="63"/>
      <c r="C817" s="70" t="s">
        <v>1574</v>
      </c>
      <c r="D817" s="70"/>
    </row>
    <row r="818" spans="1:4" x14ac:dyDescent="0.2">
      <c r="A818" s="63"/>
      <c r="B818" s="63"/>
      <c r="C818" s="70" t="s">
        <v>1575</v>
      </c>
      <c r="D818" s="70"/>
    </row>
    <row r="819" spans="1:4" x14ac:dyDescent="0.2">
      <c r="A819" s="63"/>
      <c r="B819" s="63"/>
      <c r="C819" s="70" t="s">
        <v>1576</v>
      </c>
      <c r="D819" s="70"/>
    </row>
    <row r="820" spans="1:4" x14ac:dyDescent="0.2">
      <c r="A820" s="63"/>
      <c r="B820" s="63"/>
      <c r="C820" s="70" t="s">
        <v>1577</v>
      </c>
      <c r="D820" s="70"/>
    </row>
    <row r="821" spans="1:4" x14ac:dyDescent="0.2">
      <c r="A821" s="63"/>
      <c r="B821" s="63"/>
      <c r="C821" s="70" t="s">
        <v>1578</v>
      </c>
      <c r="D821" s="70"/>
    </row>
    <row r="822" spans="1:4" x14ac:dyDescent="0.2">
      <c r="A822" s="63"/>
      <c r="B822" s="63"/>
      <c r="C822" s="70" t="s">
        <v>1579</v>
      </c>
      <c r="D822" s="70"/>
    </row>
    <row r="823" spans="1:4" x14ac:dyDescent="0.2">
      <c r="A823" s="63"/>
      <c r="B823" s="63"/>
      <c r="C823" s="70" t="s">
        <v>1580</v>
      </c>
      <c r="D823" s="70"/>
    </row>
    <row r="824" spans="1:4" x14ac:dyDescent="0.2">
      <c r="A824" s="63"/>
      <c r="B824" s="63"/>
      <c r="C824" s="70" t="s">
        <v>1581</v>
      </c>
      <c r="D824" s="70"/>
    </row>
    <row r="825" spans="1:4" x14ac:dyDescent="0.2">
      <c r="A825" s="63"/>
      <c r="B825" s="63"/>
      <c r="C825" s="70" t="s">
        <v>1304</v>
      </c>
      <c r="D825" s="70"/>
    </row>
    <row r="826" spans="1:4" x14ac:dyDescent="0.2">
      <c r="A826" s="63"/>
      <c r="B826" s="63"/>
      <c r="C826" s="70" t="s">
        <v>1373</v>
      </c>
      <c r="D826" s="70"/>
    </row>
    <row r="827" spans="1:4" x14ac:dyDescent="0.2">
      <c r="A827" s="63"/>
      <c r="B827" s="63"/>
      <c r="C827" s="70" t="s">
        <v>1582</v>
      </c>
      <c r="D827" s="70"/>
    </row>
    <row r="828" spans="1:4" x14ac:dyDescent="0.2">
      <c r="A828" s="63"/>
      <c r="B828" s="63"/>
      <c r="C828" s="70" t="s">
        <v>1458</v>
      </c>
      <c r="D828" s="70"/>
    </row>
    <row r="829" spans="1:4" x14ac:dyDescent="0.2">
      <c r="A829" s="63"/>
      <c r="B829" s="63"/>
      <c r="C829" s="70" t="s">
        <v>1583</v>
      </c>
      <c r="D829" s="70"/>
    </row>
    <row r="830" spans="1:4" x14ac:dyDescent="0.2">
      <c r="A830" s="63"/>
      <c r="B830" s="63"/>
      <c r="C830" s="70" t="s">
        <v>1315</v>
      </c>
      <c r="D830" s="70"/>
    </row>
    <row r="831" spans="1:4" x14ac:dyDescent="0.2">
      <c r="A831" s="63"/>
      <c r="B831" s="63"/>
      <c r="C831" s="70" t="s">
        <v>1584</v>
      </c>
      <c r="D831" s="70"/>
    </row>
    <row r="832" spans="1:4" x14ac:dyDescent="0.2">
      <c r="A832" s="63"/>
      <c r="B832" s="63"/>
      <c r="C832" s="70" t="s">
        <v>2117</v>
      </c>
      <c r="D832" s="74" t="s">
        <v>2118</v>
      </c>
    </row>
    <row r="833" spans="1:4" x14ac:dyDescent="0.2">
      <c r="A833" s="63"/>
      <c r="B833" s="63"/>
      <c r="C833" s="70" t="s">
        <v>2119</v>
      </c>
      <c r="D833" s="74" t="s">
        <v>1592</v>
      </c>
    </row>
    <row r="834" spans="1:4" x14ac:dyDescent="0.2">
      <c r="A834" s="63"/>
      <c r="B834" s="63"/>
      <c r="C834" s="70" t="s">
        <v>2120</v>
      </c>
      <c r="D834" s="74" t="s">
        <v>1592</v>
      </c>
    </row>
    <row r="835" spans="1:4" ht="15" x14ac:dyDescent="0.2">
      <c r="A835" s="63"/>
      <c r="B835" s="63"/>
      <c r="C835" s="70" t="s">
        <v>2121</v>
      </c>
      <c r="D835" s="75"/>
    </row>
    <row r="836" spans="1:4" x14ac:dyDescent="0.2">
      <c r="A836" s="63"/>
      <c r="B836" s="63"/>
      <c r="C836" s="70" t="s">
        <v>994</v>
      </c>
      <c r="D836" s="70"/>
    </row>
    <row r="837" spans="1:4" x14ac:dyDescent="0.2">
      <c r="A837" s="63"/>
      <c r="B837" s="63"/>
      <c r="C837" s="70" t="s">
        <v>1305</v>
      </c>
      <c r="D837" s="70"/>
    </row>
    <row r="838" spans="1:4" x14ac:dyDescent="0.2">
      <c r="A838" s="63"/>
      <c r="B838" s="63"/>
      <c r="C838" s="70" t="s">
        <v>1586</v>
      </c>
      <c r="D838" s="70"/>
    </row>
    <row r="839" spans="1:4" x14ac:dyDescent="0.2">
      <c r="A839" s="63"/>
      <c r="B839" s="63"/>
      <c r="C839" s="70" t="s">
        <v>1299</v>
      </c>
      <c r="D839" s="70"/>
    </row>
    <row r="840" spans="1:4" x14ac:dyDescent="0.2">
      <c r="A840" s="63"/>
      <c r="B840" s="63"/>
      <c r="C840" s="70" t="s">
        <v>946</v>
      </c>
      <c r="D840" s="70"/>
    </row>
    <row r="841" spans="1:4" x14ac:dyDescent="0.2">
      <c r="A841" s="63"/>
      <c r="B841" s="63"/>
      <c r="C841" s="70" t="s">
        <v>1585</v>
      </c>
      <c r="D841" s="70"/>
    </row>
    <row r="842" spans="1:4" x14ac:dyDescent="0.2">
      <c r="A842" s="63"/>
      <c r="B842" s="63"/>
      <c r="C842" s="70" t="s">
        <v>1587</v>
      </c>
      <c r="D842" s="70"/>
    </row>
    <row r="843" spans="1:4" x14ac:dyDescent="0.2">
      <c r="A843" s="63"/>
      <c r="B843" s="63"/>
      <c r="C843" s="70" t="s">
        <v>2122</v>
      </c>
      <c r="D843" s="70"/>
    </row>
    <row r="844" spans="1:4" x14ac:dyDescent="0.2">
      <c r="A844" s="63"/>
      <c r="B844" s="63"/>
      <c r="C844" s="70" t="s">
        <v>2123</v>
      </c>
      <c r="D844" s="70"/>
    </row>
    <row r="845" spans="1:4" x14ac:dyDescent="0.2">
      <c r="A845" s="63"/>
      <c r="B845" s="63"/>
      <c r="C845" s="70" t="s">
        <v>2124</v>
      </c>
      <c r="D845" s="70"/>
    </row>
    <row r="846" spans="1:4" x14ac:dyDescent="0.2">
      <c r="A846" s="63"/>
      <c r="B846" s="63"/>
      <c r="C846" s="70" t="s">
        <v>2125</v>
      </c>
      <c r="D846" s="70"/>
    </row>
    <row r="847" spans="1:4" x14ac:dyDescent="0.2">
      <c r="A847" s="63"/>
      <c r="B847" s="63"/>
      <c r="C847" s="70" t="s">
        <v>2126</v>
      </c>
      <c r="D847" s="70"/>
    </row>
    <row r="848" spans="1:4" x14ac:dyDescent="0.2">
      <c r="A848" s="63"/>
      <c r="B848" s="63"/>
      <c r="C848" s="70" t="s">
        <v>2127</v>
      </c>
      <c r="D848" s="70"/>
    </row>
    <row r="849" spans="1:4" x14ac:dyDescent="0.2">
      <c r="A849" s="63"/>
      <c r="B849" s="63"/>
      <c r="C849" s="70" t="s">
        <v>2128</v>
      </c>
      <c r="D849" s="70"/>
    </row>
    <row r="850" spans="1:4" x14ac:dyDescent="0.2">
      <c r="A850" s="63"/>
      <c r="B850" s="63"/>
      <c r="C850" s="70" t="s">
        <v>2129</v>
      </c>
      <c r="D850" s="70"/>
    </row>
    <row r="851" spans="1:4" x14ac:dyDescent="0.2">
      <c r="A851" s="63"/>
      <c r="B851" s="63"/>
      <c r="C851" s="70" t="s">
        <v>132</v>
      </c>
      <c r="D851" s="70"/>
    </row>
    <row r="852" spans="1:4" x14ac:dyDescent="0.2">
      <c r="A852" s="60" t="s">
        <v>1407</v>
      </c>
      <c r="B852" s="60"/>
      <c r="C852" s="69" t="s">
        <v>542</v>
      </c>
      <c r="D852" s="69"/>
    </row>
    <row r="853" spans="1:4" x14ac:dyDescent="0.2">
      <c r="A853" s="61"/>
      <c r="B853" s="61"/>
      <c r="C853" s="69" t="s">
        <v>74</v>
      </c>
      <c r="D853" s="69"/>
    </row>
    <row r="854" spans="1:4" x14ac:dyDescent="0.2">
      <c r="A854" s="63" t="s">
        <v>22</v>
      </c>
      <c r="B854" s="63" t="s">
        <v>57</v>
      </c>
      <c r="C854" s="70" t="s">
        <v>80</v>
      </c>
      <c r="D854" s="70"/>
    </row>
    <row r="855" spans="1:4" x14ac:dyDescent="0.2">
      <c r="A855" s="63"/>
      <c r="B855" s="63"/>
      <c r="C855" s="70" t="s">
        <v>2130</v>
      </c>
      <c r="D855" s="70"/>
    </row>
    <row r="856" spans="1:4" x14ac:dyDescent="0.2">
      <c r="A856" s="63"/>
      <c r="B856" s="63"/>
      <c r="C856" s="70" t="s">
        <v>72</v>
      </c>
      <c r="D856" s="70"/>
    </row>
    <row r="857" spans="1:4" x14ac:dyDescent="0.2">
      <c r="A857" s="63"/>
      <c r="B857" s="63"/>
      <c r="C857" s="70" t="s">
        <v>87</v>
      </c>
      <c r="D857" s="70"/>
    </row>
    <row r="858" spans="1:4" x14ac:dyDescent="0.2">
      <c r="A858" s="63"/>
      <c r="B858" s="63"/>
      <c r="C858" s="70" t="s">
        <v>2131</v>
      </c>
      <c r="D858" s="70"/>
    </row>
    <row r="859" spans="1:4" x14ac:dyDescent="0.2">
      <c r="A859" s="63"/>
      <c r="B859" s="63"/>
      <c r="C859" s="70" t="s">
        <v>2132</v>
      </c>
      <c r="D859" s="70"/>
    </row>
    <row r="860" spans="1:4" x14ac:dyDescent="0.2">
      <c r="A860" s="63"/>
      <c r="B860" s="63"/>
      <c r="C860" s="70" t="s">
        <v>2133</v>
      </c>
      <c r="D860" s="70"/>
    </row>
    <row r="861" spans="1:4" x14ac:dyDescent="0.2">
      <c r="A861" s="63"/>
      <c r="B861" s="63"/>
      <c r="C861" s="70" t="s">
        <v>2134</v>
      </c>
      <c r="D861" s="70"/>
    </row>
    <row r="862" spans="1:4" x14ac:dyDescent="0.2">
      <c r="A862" s="63"/>
      <c r="B862" s="63"/>
      <c r="C862" s="70" t="s">
        <v>2135</v>
      </c>
      <c r="D862" s="70"/>
    </row>
    <row r="863" spans="1:4" x14ac:dyDescent="0.2">
      <c r="A863" s="60" t="s">
        <v>23</v>
      </c>
      <c r="B863" s="60" t="s">
        <v>57</v>
      </c>
      <c r="C863" s="69" t="s">
        <v>117</v>
      </c>
      <c r="D863" s="69"/>
    </row>
    <row r="864" spans="1:4" x14ac:dyDescent="0.2">
      <c r="A864" s="61"/>
      <c r="B864" s="61"/>
      <c r="C864" s="69" t="s">
        <v>2136</v>
      </c>
      <c r="D864" s="69"/>
    </row>
    <row r="865" spans="1:4" x14ac:dyDescent="0.2">
      <c r="A865" s="61"/>
      <c r="B865" s="61"/>
      <c r="C865" s="69" t="s">
        <v>107</v>
      </c>
      <c r="D865" s="69"/>
    </row>
    <row r="866" spans="1:4" x14ac:dyDescent="0.2">
      <c r="A866" s="61"/>
      <c r="B866" s="61"/>
      <c r="C866" s="69" t="s">
        <v>2137</v>
      </c>
      <c r="D866" s="69"/>
    </row>
    <row r="867" spans="1:4" x14ac:dyDescent="0.2">
      <c r="A867" s="61"/>
      <c r="B867" s="61"/>
      <c r="C867" s="69" t="s">
        <v>2138</v>
      </c>
      <c r="D867" s="69"/>
    </row>
    <row r="868" spans="1:4" x14ac:dyDescent="0.2">
      <c r="A868" s="61"/>
      <c r="B868" s="61"/>
      <c r="C868" s="69" t="s">
        <v>2139</v>
      </c>
      <c r="D868" s="69"/>
    </row>
    <row r="869" spans="1:4" x14ac:dyDescent="0.2">
      <c r="A869" s="61"/>
      <c r="B869" s="61"/>
      <c r="C869" s="69" t="s">
        <v>131</v>
      </c>
      <c r="D869" s="69"/>
    </row>
    <row r="870" spans="1:4" x14ac:dyDescent="0.2">
      <c r="A870" s="61"/>
      <c r="B870" s="61"/>
      <c r="C870" s="69" t="s">
        <v>161</v>
      </c>
      <c r="D870" s="69"/>
    </row>
    <row r="871" spans="1:4" x14ac:dyDescent="0.2">
      <c r="A871" s="63" t="s">
        <v>24</v>
      </c>
      <c r="B871" s="63" t="s">
        <v>57</v>
      </c>
      <c r="C871" s="70" t="s">
        <v>117</v>
      </c>
      <c r="D871" s="70"/>
    </row>
    <row r="872" spans="1:4" x14ac:dyDescent="0.2">
      <c r="A872" s="63"/>
      <c r="B872" s="63"/>
      <c r="C872" s="70" t="s">
        <v>107</v>
      </c>
      <c r="D872" s="70"/>
    </row>
    <row r="873" spans="1:4" x14ac:dyDescent="0.2">
      <c r="A873" s="63"/>
      <c r="B873" s="63"/>
      <c r="C873" s="70" t="s">
        <v>2138</v>
      </c>
      <c r="D873" s="70"/>
    </row>
    <row r="874" spans="1:4" x14ac:dyDescent="0.2">
      <c r="A874" s="63"/>
      <c r="B874" s="63"/>
      <c r="C874" s="70" t="s">
        <v>132</v>
      </c>
      <c r="D874" s="70"/>
    </row>
    <row r="875" spans="1:4" x14ac:dyDescent="0.2">
      <c r="A875" s="60" t="s">
        <v>25</v>
      </c>
      <c r="B875" s="60" t="s">
        <v>57</v>
      </c>
      <c r="C875" s="69" t="s">
        <v>197</v>
      </c>
      <c r="D875" s="69"/>
    </row>
    <row r="876" spans="1:4" x14ac:dyDescent="0.2">
      <c r="A876" s="61"/>
      <c r="B876" s="61"/>
      <c r="C876" s="69" t="s">
        <v>235</v>
      </c>
      <c r="D876" s="69"/>
    </row>
    <row r="877" spans="1:4" x14ac:dyDescent="0.2">
      <c r="A877" s="61"/>
      <c r="B877" s="61"/>
      <c r="C877" s="69" t="s">
        <v>281</v>
      </c>
      <c r="D877" s="69"/>
    </row>
    <row r="878" spans="1:4" x14ac:dyDescent="0.2">
      <c r="A878" s="61"/>
      <c r="B878" s="61"/>
      <c r="C878" s="69" t="s">
        <v>1980</v>
      </c>
      <c r="D878" s="69"/>
    </row>
    <row r="879" spans="1:4" x14ac:dyDescent="0.2">
      <c r="A879" s="61"/>
      <c r="B879" s="61"/>
      <c r="C879" s="69" t="s">
        <v>2140</v>
      </c>
      <c r="D879" s="69"/>
    </row>
    <row r="880" spans="1:4" x14ac:dyDescent="0.2">
      <c r="A880" s="61"/>
      <c r="B880" s="61"/>
      <c r="C880" s="69" t="s">
        <v>2141</v>
      </c>
      <c r="D880" s="69"/>
    </row>
    <row r="881" spans="1:5" x14ac:dyDescent="0.2">
      <c r="A881" s="61"/>
      <c r="B881" s="61"/>
      <c r="C881" s="69" t="s">
        <v>2142</v>
      </c>
      <c r="D881" s="69"/>
    </row>
    <row r="882" spans="1:5" x14ac:dyDescent="0.2">
      <c r="A882" s="61"/>
      <c r="B882" s="61"/>
      <c r="C882" s="69" t="s">
        <v>2143</v>
      </c>
      <c r="D882" s="69"/>
    </row>
    <row r="883" spans="1:5" x14ac:dyDescent="0.2">
      <c r="A883" s="61"/>
      <c r="B883" s="61"/>
      <c r="C883" s="69" t="s">
        <v>2144</v>
      </c>
      <c r="D883" s="69" t="s">
        <v>2144</v>
      </c>
      <c r="E883" s="43" t="s">
        <v>1525</v>
      </c>
    </row>
    <row r="884" spans="1:5" x14ac:dyDescent="0.2">
      <c r="A884" s="62"/>
      <c r="B884" s="62"/>
      <c r="C884" s="69" t="s">
        <v>132</v>
      </c>
      <c r="D884" s="69"/>
    </row>
    <row r="885" spans="1:5" x14ac:dyDescent="0.2">
      <c r="A885" s="57" t="s">
        <v>26</v>
      </c>
      <c r="B885" s="57" t="s">
        <v>57</v>
      </c>
      <c r="C885" s="70" t="s">
        <v>676</v>
      </c>
      <c r="D885" s="70"/>
    </row>
    <row r="886" spans="1:5" x14ac:dyDescent="0.2">
      <c r="A886" s="58"/>
      <c r="B886" s="58"/>
      <c r="C886" s="70" t="s">
        <v>2145</v>
      </c>
      <c r="D886" s="70"/>
    </row>
    <row r="887" spans="1:5" x14ac:dyDescent="0.2">
      <c r="A887" s="58"/>
      <c r="B887" s="58"/>
      <c r="C887" s="70" t="s">
        <v>685</v>
      </c>
      <c r="D887" s="70"/>
    </row>
    <row r="888" spans="1:5" x14ac:dyDescent="0.2">
      <c r="A888" s="58"/>
      <c r="B888" s="58"/>
      <c r="C888" s="70" t="s">
        <v>2146</v>
      </c>
      <c r="D888" s="70"/>
    </row>
    <row r="889" spans="1:5" x14ac:dyDescent="0.2">
      <c r="A889" s="58"/>
      <c r="B889" s="58"/>
      <c r="C889" s="70" t="s">
        <v>2147</v>
      </c>
      <c r="D889" s="70"/>
    </row>
    <row r="890" spans="1:5" x14ac:dyDescent="0.2">
      <c r="A890" s="58"/>
      <c r="B890" s="58"/>
      <c r="C890" s="70" t="s">
        <v>2148</v>
      </c>
      <c r="D890" s="70" t="s">
        <v>2149</v>
      </c>
    </row>
    <row r="891" spans="1:5" x14ac:dyDescent="0.2">
      <c r="A891" s="58"/>
      <c r="B891" s="58"/>
      <c r="C891" s="70" t="s">
        <v>2150</v>
      </c>
      <c r="D891" s="70"/>
    </row>
    <row r="892" spans="1:5" x14ac:dyDescent="0.2">
      <c r="A892" s="60" t="s">
        <v>27</v>
      </c>
      <c r="B892" s="60" t="s">
        <v>57</v>
      </c>
      <c r="C892" s="69" t="s">
        <v>878</v>
      </c>
      <c r="D892" s="69"/>
    </row>
    <row r="893" spans="1:5" x14ac:dyDescent="0.2">
      <c r="A893" s="61"/>
      <c r="B893" s="61"/>
      <c r="C893" s="69" t="s">
        <v>889</v>
      </c>
      <c r="D893" s="69"/>
    </row>
    <row r="894" spans="1:5" x14ac:dyDescent="0.2">
      <c r="A894" s="61"/>
      <c r="B894" s="61"/>
      <c r="C894" s="69" t="s">
        <v>870</v>
      </c>
      <c r="D894" s="69"/>
    </row>
    <row r="895" spans="1:5" x14ac:dyDescent="0.2">
      <c r="A895" s="61"/>
      <c r="B895" s="61"/>
      <c r="C895" s="69" t="s">
        <v>912</v>
      </c>
      <c r="D895" s="69"/>
    </row>
    <row r="896" spans="1:5" x14ac:dyDescent="0.2">
      <c r="A896" s="61"/>
      <c r="B896" s="61"/>
      <c r="C896" s="69" t="s">
        <v>2151</v>
      </c>
      <c r="D896" s="69"/>
    </row>
    <row r="897" spans="1:4" x14ac:dyDescent="0.2">
      <c r="A897" s="61"/>
      <c r="B897" s="61"/>
      <c r="C897" s="69" t="s">
        <v>132</v>
      </c>
      <c r="D897" s="69"/>
    </row>
    <row r="898" spans="1:4" x14ac:dyDescent="0.2">
      <c r="A898" s="57" t="s">
        <v>28</v>
      </c>
      <c r="B898" s="57" t="s">
        <v>57</v>
      </c>
      <c r="C898" s="70" t="s">
        <v>1075</v>
      </c>
      <c r="D898" s="70"/>
    </row>
    <row r="899" spans="1:4" x14ac:dyDescent="0.2">
      <c r="A899" s="58"/>
      <c r="B899" s="58"/>
      <c r="C899" s="70" t="s">
        <v>2152</v>
      </c>
      <c r="D899" s="70"/>
    </row>
    <row r="900" spans="1:4" x14ac:dyDescent="0.2">
      <c r="A900" s="58"/>
      <c r="B900" s="58"/>
      <c r="C900" s="70" t="s">
        <v>676</v>
      </c>
      <c r="D900" s="70"/>
    </row>
    <row r="901" spans="1:4" x14ac:dyDescent="0.2">
      <c r="A901" s="58"/>
      <c r="B901" s="58"/>
      <c r="C901" s="70" t="s">
        <v>132</v>
      </c>
      <c r="D901" s="70"/>
    </row>
    <row r="902" spans="1:4" x14ac:dyDescent="0.2">
      <c r="A902" s="60" t="s">
        <v>30</v>
      </c>
      <c r="B902" s="60" t="s">
        <v>57</v>
      </c>
      <c r="C902" s="69" t="s">
        <v>2153</v>
      </c>
      <c r="D902" s="69"/>
    </row>
    <row r="903" spans="1:4" x14ac:dyDescent="0.2">
      <c r="A903" s="61"/>
      <c r="B903" s="61"/>
      <c r="C903" s="69" t="s">
        <v>1111</v>
      </c>
      <c r="D903" s="69"/>
    </row>
    <row r="904" spans="1:4" x14ac:dyDescent="0.2">
      <c r="A904" s="61"/>
      <c r="B904" s="61"/>
      <c r="C904" s="69" t="s">
        <v>1411</v>
      </c>
      <c r="D904" s="69"/>
    </row>
    <row r="905" spans="1:4" x14ac:dyDescent="0.2">
      <c r="A905" s="61"/>
      <c r="B905" s="61"/>
      <c r="C905" s="69" t="s">
        <v>2154</v>
      </c>
      <c r="D905" s="69"/>
    </row>
    <row r="906" spans="1:4" x14ac:dyDescent="0.2">
      <c r="A906" s="61"/>
      <c r="B906" s="61"/>
      <c r="C906" s="69" t="s">
        <v>2155</v>
      </c>
      <c r="D906" s="69"/>
    </row>
    <row r="907" spans="1:4" x14ac:dyDescent="0.2">
      <c r="A907" s="76" t="s">
        <v>32</v>
      </c>
      <c r="B907" s="76" t="s">
        <v>57</v>
      </c>
      <c r="C907" s="59" t="s">
        <v>2156</v>
      </c>
      <c r="D907" s="59"/>
    </row>
    <row r="908" spans="1:4" x14ac:dyDescent="0.2">
      <c r="A908" s="63"/>
      <c r="B908" s="63"/>
      <c r="C908" s="59" t="s">
        <v>1110</v>
      </c>
      <c r="D908" s="59"/>
    </row>
    <row r="909" spans="1:4" x14ac:dyDescent="0.2">
      <c r="A909" s="63"/>
      <c r="B909" s="63"/>
      <c r="C909" s="70" t="s">
        <v>2157</v>
      </c>
      <c r="D909" s="70"/>
    </row>
    <row r="910" spans="1:4" x14ac:dyDescent="0.2">
      <c r="A910" s="63"/>
      <c r="B910" s="63"/>
      <c r="C910" s="70" t="s">
        <v>2158</v>
      </c>
      <c r="D910" s="70"/>
    </row>
    <row r="911" spans="1:4" x14ac:dyDescent="0.2">
      <c r="A911" s="63"/>
      <c r="B911" s="63"/>
      <c r="C911" s="70" t="s">
        <v>2159</v>
      </c>
      <c r="D911" s="70"/>
    </row>
    <row r="912" spans="1:4" x14ac:dyDescent="0.2">
      <c r="A912" s="63"/>
      <c r="B912" s="63"/>
      <c r="C912" s="70" t="s">
        <v>2160</v>
      </c>
      <c r="D912" s="70"/>
    </row>
    <row r="913" spans="1:5" x14ac:dyDescent="0.2">
      <c r="A913" s="77" t="s">
        <v>33</v>
      </c>
      <c r="B913" s="77" t="s">
        <v>57</v>
      </c>
      <c r="C913" s="62" t="s">
        <v>117</v>
      </c>
      <c r="D913" s="62"/>
    </row>
    <row r="914" spans="1:5" x14ac:dyDescent="0.2">
      <c r="A914" s="55"/>
      <c r="B914" s="55"/>
      <c r="C914" s="62" t="s">
        <v>2136</v>
      </c>
      <c r="D914" s="62"/>
    </row>
    <row r="915" spans="1:5" x14ac:dyDescent="0.2">
      <c r="A915" s="55"/>
      <c r="B915" s="55"/>
      <c r="C915" s="69" t="s">
        <v>107</v>
      </c>
      <c r="D915" s="69"/>
    </row>
    <row r="916" spans="1:5" x14ac:dyDescent="0.2">
      <c r="A916" s="55"/>
      <c r="B916" s="55"/>
      <c r="C916" s="69" t="s">
        <v>2137</v>
      </c>
      <c r="D916" s="69"/>
    </row>
    <row r="917" spans="1:5" x14ac:dyDescent="0.2">
      <c r="A917" s="55"/>
      <c r="B917" s="55"/>
      <c r="C917" s="69" t="s">
        <v>2138</v>
      </c>
      <c r="D917" s="69"/>
    </row>
    <row r="918" spans="1:5" x14ac:dyDescent="0.2">
      <c r="A918" s="55"/>
      <c r="B918" s="55"/>
      <c r="C918" s="69" t="s">
        <v>2139</v>
      </c>
      <c r="D918" s="69"/>
    </row>
    <row r="919" spans="1:5" x14ac:dyDescent="0.2">
      <c r="A919" s="55"/>
      <c r="B919" s="55"/>
      <c r="C919" s="62" t="s">
        <v>131</v>
      </c>
      <c r="D919" s="62"/>
    </row>
    <row r="920" spans="1:5" x14ac:dyDescent="0.2">
      <c r="A920" s="55"/>
      <c r="B920" s="55"/>
      <c r="C920" s="62" t="s">
        <v>161</v>
      </c>
      <c r="D920" s="62"/>
    </row>
    <row r="921" spans="1:5" ht="15" x14ac:dyDescent="0.2">
      <c r="A921" s="76" t="s">
        <v>34</v>
      </c>
      <c r="B921" s="76" t="s">
        <v>57</v>
      </c>
      <c r="C921" s="59" t="s">
        <v>2161</v>
      </c>
      <c r="D921" s="59"/>
      <c r="E921" s="78"/>
    </row>
    <row r="922" spans="1:5" ht="15" x14ac:dyDescent="0.2">
      <c r="A922" s="63"/>
      <c r="B922" s="63"/>
      <c r="C922" s="59" t="s">
        <v>2162</v>
      </c>
      <c r="D922" s="59"/>
      <c r="E922" s="78"/>
    </row>
    <row r="923" spans="1:5" ht="15" x14ac:dyDescent="0.2">
      <c r="A923" s="63"/>
      <c r="B923" s="63"/>
      <c r="C923" s="70" t="s">
        <v>2163</v>
      </c>
      <c r="D923" s="70"/>
      <c r="E923" s="78"/>
    </row>
    <row r="924" spans="1:5" ht="15" x14ac:dyDescent="0.2">
      <c r="A924" s="63"/>
      <c r="B924" s="63"/>
      <c r="C924" s="70" t="s">
        <v>2164</v>
      </c>
      <c r="D924" s="70"/>
      <c r="E924" s="78"/>
    </row>
    <row r="925" spans="1:5" ht="15" x14ac:dyDescent="0.2">
      <c r="A925" s="63"/>
      <c r="B925" s="63"/>
      <c r="C925" s="70" t="s">
        <v>2165</v>
      </c>
      <c r="D925" s="70"/>
      <c r="E925" s="78"/>
    </row>
    <row r="926" spans="1:5" x14ac:dyDescent="0.2">
      <c r="A926" s="63"/>
      <c r="B926" s="63"/>
      <c r="C926" s="70" t="s">
        <v>132</v>
      </c>
      <c r="D926" s="70"/>
    </row>
    <row r="927" spans="1:5" x14ac:dyDescent="0.2">
      <c r="A927" s="77" t="s">
        <v>35</v>
      </c>
      <c r="B927" s="77" t="s">
        <v>57</v>
      </c>
      <c r="C927" s="69" t="s">
        <v>2166</v>
      </c>
      <c r="D927" s="69"/>
    </row>
    <row r="928" spans="1:5" x14ac:dyDescent="0.2">
      <c r="A928" s="55"/>
      <c r="B928" s="55"/>
      <c r="C928" s="69" t="s">
        <v>2167</v>
      </c>
      <c r="D928" s="69"/>
    </row>
    <row r="929" spans="1:4" x14ac:dyDescent="0.2">
      <c r="A929" s="55"/>
      <c r="B929" s="55"/>
      <c r="C929" s="69" t="s">
        <v>2168</v>
      </c>
      <c r="D929" s="69"/>
    </row>
    <row r="930" spans="1:4" x14ac:dyDescent="0.2">
      <c r="A930" s="49" t="s">
        <v>36</v>
      </c>
      <c r="B930" s="49" t="s">
        <v>57</v>
      </c>
      <c r="C930" s="59" t="s">
        <v>2169</v>
      </c>
      <c r="D930" s="59"/>
    </row>
    <row r="931" spans="1:4" x14ac:dyDescent="0.2">
      <c r="A931" s="79"/>
      <c r="B931" s="79"/>
      <c r="C931" s="59" t="s">
        <v>235</v>
      </c>
      <c r="D931" s="59"/>
    </row>
    <row r="932" spans="1:4" x14ac:dyDescent="0.2">
      <c r="A932" s="79"/>
      <c r="B932" s="79"/>
      <c r="C932" s="70" t="s">
        <v>197</v>
      </c>
      <c r="D932" s="70"/>
    </row>
    <row r="933" spans="1:4" x14ac:dyDescent="0.2">
      <c r="A933" s="79"/>
      <c r="B933" s="79"/>
      <c r="C933" s="70" t="s">
        <v>281</v>
      </c>
      <c r="D933" s="70"/>
    </row>
    <row r="934" spans="1:4" x14ac:dyDescent="0.2">
      <c r="A934" s="79"/>
      <c r="B934" s="79"/>
      <c r="C934" s="70" t="s">
        <v>132</v>
      </c>
      <c r="D934" s="70"/>
    </row>
    <row r="935" spans="1:4" x14ac:dyDescent="0.2">
      <c r="A935" s="53" t="s">
        <v>37</v>
      </c>
      <c r="B935" s="53" t="s">
        <v>57</v>
      </c>
      <c r="C935" s="62" t="s">
        <v>197</v>
      </c>
      <c r="D935" s="62"/>
    </row>
    <row r="936" spans="1:4" x14ac:dyDescent="0.2">
      <c r="A936" s="56"/>
      <c r="B936" s="56"/>
      <c r="C936" s="62" t="s">
        <v>235</v>
      </c>
      <c r="D936" s="62"/>
    </row>
    <row r="937" spans="1:4" x14ac:dyDescent="0.2">
      <c r="A937" s="56"/>
      <c r="B937" s="56"/>
      <c r="C937" s="69" t="s">
        <v>281</v>
      </c>
      <c r="D937" s="69"/>
    </row>
    <row r="938" spans="1:4" x14ac:dyDescent="0.2">
      <c r="A938" s="56"/>
      <c r="B938" s="56"/>
      <c r="C938" s="69" t="s">
        <v>1980</v>
      </c>
      <c r="D938" s="69"/>
    </row>
    <row r="939" spans="1:4" x14ac:dyDescent="0.2">
      <c r="A939" s="56"/>
      <c r="B939" s="56"/>
      <c r="C939" s="69" t="s">
        <v>2170</v>
      </c>
      <c r="D939" s="69"/>
    </row>
    <row r="940" spans="1:4" x14ac:dyDescent="0.2">
      <c r="A940" s="56"/>
      <c r="B940" s="56"/>
      <c r="C940" s="62" t="s">
        <v>2170</v>
      </c>
      <c r="D940" s="62"/>
    </row>
    <row r="941" spans="1:4" x14ac:dyDescent="0.2">
      <c r="A941" s="56"/>
      <c r="B941" s="56"/>
      <c r="C941" s="62" t="s">
        <v>2141</v>
      </c>
      <c r="D941" s="62"/>
    </row>
    <row r="942" spans="1:4" x14ac:dyDescent="0.2">
      <c r="A942" s="56"/>
      <c r="B942" s="56"/>
      <c r="C942" s="69" t="s">
        <v>2142</v>
      </c>
      <c r="D942" s="69"/>
    </row>
    <row r="943" spans="1:4" x14ac:dyDescent="0.2">
      <c r="A943" s="56"/>
      <c r="B943" s="56"/>
      <c r="C943" s="62" t="s">
        <v>2143</v>
      </c>
      <c r="D943" s="62"/>
    </row>
    <row r="944" spans="1:4" x14ac:dyDescent="0.2">
      <c r="A944" s="56"/>
      <c r="B944" s="56"/>
      <c r="C944" s="62" t="s">
        <v>2169</v>
      </c>
      <c r="D944" s="62"/>
    </row>
    <row r="945" spans="1:5" x14ac:dyDescent="0.2">
      <c r="A945" s="56"/>
      <c r="B945" s="56"/>
      <c r="C945" s="69" t="s">
        <v>2171</v>
      </c>
      <c r="D945" s="69" t="s">
        <v>2171</v>
      </c>
      <c r="E945" s="43" t="s">
        <v>1525</v>
      </c>
    </row>
    <row r="946" spans="1:5" x14ac:dyDescent="0.2">
      <c r="A946" s="80"/>
      <c r="B946" s="80"/>
      <c r="C946" s="69" t="s">
        <v>132</v>
      </c>
      <c r="D946" s="69"/>
    </row>
    <row r="947" spans="1:5" ht="14.25" customHeight="1" x14ac:dyDescent="0.2">
      <c r="A947" s="49" t="s">
        <v>38</v>
      </c>
      <c r="B947" s="49" t="s">
        <v>57</v>
      </c>
      <c r="C947" s="59" t="s">
        <v>2172</v>
      </c>
      <c r="D947" s="59"/>
    </row>
    <row r="948" spans="1:5" x14ac:dyDescent="0.2">
      <c r="A948" s="79"/>
      <c r="B948" s="79"/>
      <c r="C948" s="59" t="s">
        <v>2173</v>
      </c>
      <c r="D948" s="59"/>
    </row>
    <row r="949" spans="1:5" x14ac:dyDescent="0.2">
      <c r="A949" s="79"/>
      <c r="B949" s="79"/>
      <c r="C949" s="70" t="s">
        <v>2174</v>
      </c>
      <c r="D949" s="70"/>
    </row>
    <row r="950" spans="1:5" x14ac:dyDescent="0.2">
      <c r="A950" s="79"/>
      <c r="B950" s="79"/>
      <c r="C950" s="70" t="s">
        <v>2175</v>
      </c>
      <c r="D950" s="70"/>
    </row>
    <row r="951" spans="1:5" x14ac:dyDescent="0.2">
      <c r="A951" s="79"/>
      <c r="B951" s="79"/>
      <c r="C951" s="70" t="s">
        <v>2176</v>
      </c>
      <c r="D951" s="70"/>
    </row>
    <row r="952" spans="1:5" x14ac:dyDescent="0.2">
      <c r="A952" s="79"/>
      <c r="B952" s="79"/>
      <c r="C952" s="59" t="s">
        <v>1184</v>
      </c>
      <c r="D952" s="59"/>
    </row>
    <row r="953" spans="1:5" x14ac:dyDescent="0.2">
      <c r="A953" s="79"/>
      <c r="B953" s="79"/>
      <c r="C953" s="59" t="s">
        <v>2169</v>
      </c>
      <c r="D953" s="59"/>
    </row>
    <row r="954" spans="1:5" x14ac:dyDescent="0.2">
      <c r="A954" s="79"/>
      <c r="B954" s="79"/>
      <c r="C954" s="70" t="s">
        <v>2177</v>
      </c>
      <c r="D954" s="70" t="s">
        <v>2178</v>
      </c>
    </row>
    <row r="955" spans="1:5" x14ac:dyDescent="0.2">
      <c r="A955" s="79"/>
      <c r="B955" s="79"/>
      <c r="C955" s="70" t="s">
        <v>2148</v>
      </c>
      <c r="D955" s="70" t="s">
        <v>2149</v>
      </c>
    </row>
    <row r="956" spans="1:5" x14ac:dyDescent="0.2">
      <c r="A956" s="79"/>
      <c r="B956" s="79"/>
      <c r="C956" s="70" t="s">
        <v>132</v>
      </c>
      <c r="D956" s="70"/>
    </row>
    <row r="957" spans="1:5" x14ac:dyDescent="0.2">
      <c r="A957" s="53" t="s">
        <v>39</v>
      </c>
      <c r="B957" s="53" t="s">
        <v>57</v>
      </c>
      <c r="C957" s="69" t="s">
        <v>2179</v>
      </c>
      <c r="D957" s="69"/>
    </row>
    <row r="958" spans="1:5" x14ac:dyDescent="0.2">
      <c r="A958" s="56"/>
      <c r="B958" s="56"/>
      <c r="C958" s="69" t="s">
        <v>2180</v>
      </c>
      <c r="D958" s="69"/>
    </row>
    <row r="959" spans="1:5" x14ac:dyDescent="0.2">
      <c r="A959" s="56"/>
      <c r="B959" s="56"/>
      <c r="C959" s="69" t="s">
        <v>2181</v>
      </c>
      <c r="D959" s="69"/>
    </row>
    <row r="960" spans="1:5" x14ac:dyDescent="0.2">
      <c r="A960" s="56"/>
      <c r="B960" s="56"/>
      <c r="C960" s="69" t="s">
        <v>2182</v>
      </c>
      <c r="D960" s="69"/>
    </row>
    <row r="961" spans="1:5" x14ac:dyDescent="0.2">
      <c r="A961" s="56"/>
      <c r="B961" s="56"/>
      <c r="C961" s="69" t="s">
        <v>2183</v>
      </c>
      <c r="D961" s="69"/>
    </row>
    <row r="962" spans="1:5" x14ac:dyDescent="0.2">
      <c r="A962" s="56"/>
      <c r="B962" s="56"/>
      <c r="C962" s="69" t="s">
        <v>1213</v>
      </c>
      <c r="D962" s="69"/>
    </row>
    <row r="963" spans="1:5" x14ac:dyDescent="0.2">
      <c r="A963" s="56"/>
      <c r="B963" s="56"/>
      <c r="C963" s="69" t="s">
        <v>1204</v>
      </c>
      <c r="D963" s="69"/>
    </row>
    <row r="964" spans="1:5" x14ac:dyDescent="0.2">
      <c r="A964" s="56"/>
      <c r="B964" s="56"/>
      <c r="C964" s="69" t="s">
        <v>2055</v>
      </c>
      <c r="D964" s="69"/>
      <c r="E964" s="43" t="s">
        <v>1525</v>
      </c>
    </row>
    <row r="965" spans="1:5" x14ac:dyDescent="0.2">
      <c r="A965" s="49" t="s">
        <v>41</v>
      </c>
      <c r="B965" s="49" t="s">
        <v>57</v>
      </c>
      <c r="C965" s="70" t="s">
        <v>2153</v>
      </c>
      <c r="D965" s="70"/>
    </row>
    <row r="966" spans="1:5" x14ac:dyDescent="0.2">
      <c r="A966" s="79"/>
      <c r="B966" s="79"/>
      <c r="C966" s="70" t="s">
        <v>1111</v>
      </c>
      <c r="D966" s="70"/>
    </row>
    <row r="967" spans="1:5" x14ac:dyDescent="0.2">
      <c r="A967" s="79"/>
      <c r="B967" s="79"/>
      <c r="C967" s="70" t="s">
        <v>1411</v>
      </c>
      <c r="D967" s="70"/>
    </row>
    <row r="968" spans="1:5" x14ac:dyDescent="0.2">
      <c r="A968" s="79"/>
      <c r="B968" s="79"/>
      <c r="C968" s="70" t="s">
        <v>2154</v>
      </c>
      <c r="D968" s="70"/>
    </row>
    <row r="969" spans="1:5" x14ac:dyDescent="0.2">
      <c r="A969" s="79"/>
      <c r="B969" s="79"/>
      <c r="C969" s="70" t="s">
        <v>2155</v>
      </c>
      <c r="D969" s="70"/>
    </row>
    <row r="970" spans="1:5" x14ac:dyDescent="0.2">
      <c r="A970" s="79"/>
      <c r="B970" s="79"/>
      <c r="C970" s="70" t="s">
        <v>2184</v>
      </c>
      <c r="D970" s="70"/>
      <c r="E970" s="43" t="s">
        <v>1525</v>
      </c>
    </row>
    <row r="971" spans="1:5" x14ac:dyDescent="0.2">
      <c r="A971" s="53" t="s">
        <v>43</v>
      </c>
      <c r="B971" s="53" t="s">
        <v>57</v>
      </c>
      <c r="C971" s="69" t="s">
        <v>2185</v>
      </c>
      <c r="D971" s="69"/>
    </row>
    <row r="972" spans="1:5" x14ac:dyDescent="0.2">
      <c r="A972" s="56"/>
      <c r="B972" s="56"/>
      <c r="C972" s="69" t="s">
        <v>2186</v>
      </c>
      <c r="D972" s="69"/>
    </row>
    <row r="973" spans="1:5" x14ac:dyDescent="0.2">
      <c r="A973" s="56"/>
      <c r="B973" s="56"/>
      <c r="C973" s="69" t="s">
        <v>2187</v>
      </c>
      <c r="D973" s="69"/>
    </row>
    <row r="974" spans="1:5" x14ac:dyDescent="0.2">
      <c r="A974" s="56"/>
      <c r="B974" s="56"/>
      <c r="C974" s="69" t="s">
        <v>2188</v>
      </c>
      <c r="D974" s="69"/>
    </row>
    <row r="975" spans="1:5" x14ac:dyDescent="0.2">
      <c r="A975" s="56"/>
      <c r="B975" s="56"/>
      <c r="C975" s="69" t="s">
        <v>1450</v>
      </c>
      <c r="D975" s="69"/>
    </row>
    <row r="976" spans="1:5" x14ac:dyDescent="0.2">
      <c r="A976" s="56"/>
      <c r="B976" s="56"/>
      <c r="C976" s="69" t="s">
        <v>1447</v>
      </c>
      <c r="D976" s="69"/>
    </row>
    <row r="977" spans="1:5" x14ac:dyDescent="0.2">
      <c r="A977" s="80"/>
      <c r="B977" s="80"/>
      <c r="C977" s="69" t="s">
        <v>132</v>
      </c>
      <c r="D977" s="69"/>
    </row>
    <row r="978" spans="1:5" x14ac:dyDescent="0.2">
      <c r="A978" s="49" t="s">
        <v>42</v>
      </c>
      <c r="B978" s="49" t="s">
        <v>57</v>
      </c>
      <c r="C978" s="70" t="s">
        <v>2189</v>
      </c>
      <c r="D978" s="70"/>
      <c r="E978" s="43" t="s">
        <v>2190</v>
      </c>
    </row>
    <row r="979" spans="1:5" x14ac:dyDescent="0.2">
      <c r="A979" s="79"/>
      <c r="B979" s="79"/>
      <c r="C979" s="70" t="s">
        <v>2191</v>
      </c>
      <c r="D979" s="70"/>
    </row>
    <row r="980" spans="1:5" x14ac:dyDescent="0.2">
      <c r="A980" s="79"/>
      <c r="B980" s="79"/>
      <c r="C980" s="70" t="s">
        <v>1410</v>
      </c>
      <c r="D980" s="70"/>
    </row>
    <row r="981" spans="1:5" x14ac:dyDescent="0.2">
      <c r="A981" s="79"/>
      <c r="B981" s="79"/>
      <c r="C981" s="70" t="s">
        <v>2192</v>
      </c>
      <c r="D981" s="70"/>
    </row>
    <row r="982" spans="1:5" x14ac:dyDescent="0.2">
      <c r="A982" s="79"/>
      <c r="B982" s="79"/>
      <c r="C982" s="70" t="s">
        <v>2193</v>
      </c>
      <c r="D982" s="70"/>
    </row>
    <row r="983" spans="1:5" x14ac:dyDescent="0.2">
      <c r="A983" s="79"/>
      <c r="B983" s="79"/>
      <c r="C983" s="70" t="s">
        <v>2194</v>
      </c>
      <c r="D983" s="70"/>
    </row>
    <row r="984" spans="1:5" x14ac:dyDescent="0.2">
      <c r="A984" s="79"/>
      <c r="B984" s="79"/>
      <c r="C984" s="70" t="s">
        <v>2195</v>
      </c>
      <c r="D984" s="70"/>
    </row>
    <row r="985" spans="1:5" x14ac:dyDescent="0.2">
      <c r="A985" s="79"/>
      <c r="B985" s="79"/>
      <c r="C985" s="70" t="s">
        <v>2196</v>
      </c>
      <c r="D985" s="70"/>
    </row>
    <row r="986" spans="1:5" x14ac:dyDescent="0.2">
      <c r="A986" s="79"/>
      <c r="B986" s="79"/>
      <c r="C986" s="70" t="s">
        <v>2197</v>
      </c>
      <c r="D986" s="70" t="s">
        <v>2198</v>
      </c>
      <c r="E986" s="43" t="s">
        <v>1525</v>
      </c>
    </row>
    <row r="987" spans="1:5" x14ac:dyDescent="0.2">
      <c r="A987" s="53" t="s">
        <v>44</v>
      </c>
      <c r="B987" s="53" t="s">
        <v>57</v>
      </c>
      <c r="C987" s="69" t="s">
        <v>2156</v>
      </c>
      <c r="D987" s="69"/>
    </row>
    <row r="988" spans="1:5" x14ac:dyDescent="0.2">
      <c r="A988" s="56"/>
      <c r="B988" s="56"/>
      <c r="C988" s="69" t="s">
        <v>1110</v>
      </c>
      <c r="D988" s="69"/>
    </row>
    <row r="989" spans="1:5" x14ac:dyDescent="0.2">
      <c r="A989" s="56"/>
      <c r="B989" s="56"/>
      <c r="C989" s="69" t="s">
        <v>2199</v>
      </c>
      <c r="D989" s="69"/>
    </row>
    <row r="990" spans="1:5" x14ac:dyDescent="0.2">
      <c r="A990" s="56"/>
      <c r="B990" s="56"/>
      <c r="C990" s="69" t="s">
        <v>2200</v>
      </c>
      <c r="D990" s="69"/>
    </row>
    <row r="991" spans="1:5" x14ac:dyDescent="0.2">
      <c r="A991" s="56"/>
      <c r="B991" s="56"/>
      <c r="C991" s="69" t="s">
        <v>2201</v>
      </c>
      <c r="D991" s="69"/>
    </row>
    <row r="992" spans="1:5" x14ac:dyDescent="0.2">
      <c r="A992" s="56"/>
      <c r="B992" s="56"/>
      <c r="C992" s="69" t="s">
        <v>2202</v>
      </c>
      <c r="D992" s="69"/>
    </row>
    <row r="993" spans="1:5" x14ac:dyDescent="0.2">
      <c r="A993" s="49" t="s">
        <v>45</v>
      </c>
      <c r="B993" s="49" t="s">
        <v>57</v>
      </c>
      <c r="C993" s="70" t="s">
        <v>235</v>
      </c>
      <c r="D993" s="70"/>
    </row>
    <row r="994" spans="1:5" x14ac:dyDescent="0.2">
      <c r="A994" s="79"/>
      <c r="B994" s="79"/>
      <c r="C994" s="70" t="s">
        <v>197</v>
      </c>
      <c r="D994" s="70"/>
    </row>
    <row r="995" spans="1:5" x14ac:dyDescent="0.2">
      <c r="A995" s="79"/>
      <c r="B995" s="79"/>
      <c r="C995" s="70" t="s">
        <v>161</v>
      </c>
      <c r="D995" s="70"/>
    </row>
    <row r="996" spans="1:5" x14ac:dyDescent="0.2">
      <c r="A996" s="79"/>
      <c r="B996" s="79"/>
      <c r="C996" s="70" t="s">
        <v>281</v>
      </c>
      <c r="D996" s="70"/>
    </row>
    <row r="997" spans="1:5" x14ac:dyDescent="0.2">
      <c r="A997" s="79"/>
      <c r="B997" s="79"/>
      <c r="C997" s="70" t="s">
        <v>2203</v>
      </c>
      <c r="D997" s="70" t="s">
        <v>2204</v>
      </c>
    </row>
    <row r="998" spans="1:5" x14ac:dyDescent="0.2">
      <c r="A998" s="79"/>
      <c r="B998" s="79"/>
      <c r="C998" s="70" t="s">
        <v>132</v>
      </c>
      <c r="D998" s="70"/>
    </row>
    <row r="999" spans="1:5" x14ac:dyDescent="0.2">
      <c r="A999" s="53" t="s">
        <v>46</v>
      </c>
      <c r="B999" s="53" t="s">
        <v>57</v>
      </c>
      <c r="C999" s="69" t="s">
        <v>2205</v>
      </c>
      <c r="D999" s="69"/>
      <c r="E999" s="43" t="s">
        <v>2190</v>
      </c>
    </row>
    <row r="1000" spans="1:5" x14ac:dyDescent="0.2">
      <c r="A1000" s="56"/>
      <c r="B1000" s="56"/>
      <c r="C1000" s="69" t="s">
        <v>2206</v>
      </c>
      <c r="D1000" s="69"/>
    </row>
    <row r="1001" spans="1:5" x14ac:dyDescent="0.2">
      <c r="A1001" s="49" t="s">
        <v>48</v>
      </c>
      <c r="B1001" s="49" t="s">
        <v>57</v>
      </c>
      <c r="C1001" s="70" t="s">
        <v>2207</v>
      </c>
      <c r="D1001" s="70"/>
    </row>
    <row r="1002" spans="1:5" x14ac:dyDescent="0.2">
      <c r="A1002" s="79"/>
      <c r="B1002" s="79"/>
      <c r="C1002" s="70" t="s">
        <v>2208</v>
      </c>
      <c r="D1002" s="70"/>
    </row>
    <row r="1003" spans="1:5" x14ac:dyDescent="0.2">
      <c r="A1003" s="79"/>
      <c r="B1003" s="79"/>
      <c r="C1003" s="70" t="s">
        <v>2209</v>
      </c>
      <c r="D1003" s="70"/>
    </row>
    <row r="1004" spans="1:5" x14ac:dyDescent="0.2">
      <c r="A1004" s="79"/>
      <c r="B1004" s="79"/>
      <c r="C1004" s="70" t="s">
        <v>2210</v>
      </c>
      <c r="D1004" s="70"/>
      <c r="E1004" s="43" t="s">
        <v>1525</v>
      </c>
    </row>
    <row r="1005" spans="1:5" x14ac:dyDescent="0.2">
      <c r="A1005" s="79"/>
      <c r="B1005" s="79"/>
      <c r="C1005" s="70" t="s">
        <v>2211</v>
      </c>
      <c r="D1005" s="70"/>
    </row>
    <row r="1006" spans="1:5" x14ac:dyDescent="0.2">
      <c r="A1006" s="79"/>
      <c r="B1006" s="79"/>
      <c r="C1006" s="70" t="s">
        <v>2212</v>
      </c>
      <c r="D1006" s="70"/>
    </row>
    <row r="1007" spans="1:5" x14ac:dyDescent="0.2">
      <c r="A1007" s="79"/>
      <c r="B1007" s="79"/>
      <c r="C1007" s="70" t="s">
        <v>2213</v>
      </c>
      <c r="D1007" s="70"/>
      <c r="E1007" s="43" t="s">
        <v>1525</v>
      </c>
    </row>
    <row r="1008" spans="1:5" x14ac:dyDescent="0.2">
      <c r="A1008" s="79"/>
      <c r="B1008" s="79"/>
      <c r="C1008" s="70" t="s">
        <v>2214</v>
      </c>
      <c r="D1008" s="70"/>
    </row>
    <row r="1009" spans="1:4" x14ac:dyDescent="0.2">
      <c r="A1009" s="79"/>
      <c r="B1009" s="79"/>
      <c r="C1009" s="70" t="s">
        <v>2215</v>
      </c>
      <c r="D1009" s="70"/>
    </row>
    <row r="1010" spans="1:4" x14ac:dyDescent="0.2">
      <c r="A1010" s="79"/>
      <c r="B1010" s="79"/>
      <c r="C1010" s="70" t="s">
        <v>2216</v>
      </c>
      <c r="D1010" s="70"/>
    </row>
    <row r="1011" spans="1:4" x14ac:dyDescent="0.2">
      <c r="A1011" s="79"/>
      <c r="B1011" s="79"/>
      <c r="C1011" s="70" t="s">
        <v>2217</v>
      </c>
      <c r="D1011" s="70"/>
    </row>
    <row r="1012" spans="1:4" x14ac:dyDescent="0.2">
      <c r="A1012" s="79"/>
      <c r="B1012" s="79"/>
      <c r="C1012" s="70" t="s">
        <v>2218</v>
      </c>
      <c r="D1012" s="70"/>
    </row>
    <row r="1013" spans="1:4" x14ac:dyDescent="0.2">
      <c r="A1013" s="79"/>
      <c r="B1013" s="79"/>
      <c r="C1013" s="70" t="s">
        <v>2219</v>
      </c>
      <c r="D1013" s="70"/>
    </row>
    <row r="1014" spans="1:4" x14ac:dyDescent="0.2">
      <c r="A1014" s="79"/>
      <c r="B1014" s="79"/>
      <c r="C1014" s="70" t="s">
        <v>2220</v>
      </c>
      <c r="D1014" s="70"/>
    </row>
    <row r="1015" spans="1:4" x14ac:dyDescent="0.2">
      <c r="A1015" s="79"/>
      <c r="B1015" s="79"/>
      <c r="C1015" s="70" t="s">
        <v>2221</v>
      </c>
      <c r="D1015" s="70"/>
    </row>
    <row r="1016" spans="1:4" x14ac:dyDescent="0.2">
      <c r="A1016" s="79"/>
      <c r="B1016" s="79"/>
      <c r="C1016" s="70" t="s">
        <v>2222</v>
      </c>
      <c r="D1016" s="70"/>
    </row>
    <row r="1017" spans="1:4" x14ac:dyDescent="0.2">
      <c r="A1017" s="79"/>
      <c r="B1017" s="79"/>
      <c r="C1017" s="70" t="s">
        <v>2223</v>
      </c>
      <c r="D1017" s="70"/>
    </row>
    <row r="1018" spans="1:4" x14ac:dyDescent="0.2">
      <c r="A1018" s="79"/>
      <c r="B1018" s="79"/>
      <c r="C1018" s="70" t="s">
        <v>2224</v>
      </c>
      <c r="D1018" s="70"/>
    </row>
    <row r="1019" spans="1:4" x14ac:dyDescent="0.2">
      <c r="A1019" s="79"/>
      <c r="B1019" s="79"/>
      <c r="C1019" s="70" t="s">
        <v>2225</v>
      </c>
      <c r="D1019" s="70"/>
    </row>
    <row r="1020" spans="1:4" x14ac:dyDescent="0.2">
      <c r="A1020" s="79"/>
      <c r="B1020" s="79"/>
      <c r="C1020" s="70" t="s">
        <v>2226</v>
      </c>
      <c r="D1020" s="70"/>
    </row>
    <row r="1021" spans="1:4" x14ac:dyDescent="0.2">
      <c r="A1021" s="79"/>
      <c r="B1021" s="79"/>
      <c r="C1021" s="70" t="s">
        <v>2227</v>
      </c>
      <c r="D1021" s="70"/>
    </row>
    <row r="1022" spans="1:4" x14ac:dyDescent="0.2">
      <c r="A1022" s="79"/>
      <c r="B1022" s="79"/>
      <c r="C1022" s="70" t="s">
        <v>2228</v>
      </c>
      <c r="D1022" s="70"/>
    </row>
    <row r="1023" spans="1:4" x14ac:dyDescent="0.2">
      <c r="A1023" s="79"/>
      <c r="B1023" s="79"/>
      <c r="C1023" s="70" t="s">
        <v>2229</v>
      </c>
      <c r="D1023" s="70"/>
    </row>
    <row r="1024" spans="1:4" x14ac:dyDescent="0.2">
      <c r="A1024" s="79"/>
      <c r="B1024" s="79"/>
      <c r="C1024" s="70" t="s">
        <v>2230</v>
      </c>
      <c r="D1024" s="70"/>
    </row>
    <row r="1025" spans="1:5" x14ac:dyDescent="0.2">
      <c r="A1025" s="79"/>
      <c r="B1025" s="79"/>
      <c r="C1025" s="70" t="s">
        <v>2231</v>
      </c>
      <c r="D1025" s="70"/>
    </row>
    <row r="1026" spans="1:5" x14ac:dyDescent="0.2">
      <c r="A1026" s="79"/>
      <c r="B1026" s="79"/>
      <c r="C1026" s="70" t="s">
        <v>2232</v>
      </c>
      <c r="D1026" s="70"/>
    </row>
    <row r="1027" spans="1:5" x14ac:dyDescent="0.2">
      <c r="A1027" s="79"/>
      <c r="B1027" s="79"/>
      <c r="C1027" s="70" t="s">
        <v>2233</v>
      </c>
      <c r="D1027" s="70"/>
    </row>
    <row r="1028" spans="1:5" x14ac:dyDescent="0.2">
      <c r="A1028" s="79"/>
      <c r="B1028" s="79"/>
      <c r="C1028" s="70" t="s">
        <v>2234</v>
      </c>
      <c r="D1028" s="70"/>
    </row>
    <row r="1029" spans="1:5" x14ac:dyDescent="0.2">
      <c r="A1029" s="79"/>
      <c r="B1029" s="79"/>
      <c r="C1029" s="70" t="s">
        <v>2235</v>
      </c>
      <c r="D1029" s="70"/>
    </row>
    <row r="1030" spans="1:5" x14ac:dyDescent="0.2">
      <c r="A1030" s="79"/>
      <c r="B1030" s="79"/>
      <c r="C1030" s="70" t="s">
        <v>2236</v>
      </c>
      <c r="D1030" s="70"/>
    </row>
    <row r="1031" spans="1:5" x14ac:dyDescent="0.2">
      <c r="A1031" s="79"/>
      <c r="B1031" s="79"/>
      <c r="C1031" s="70" t="s">
        <v>2237</v>
      </c>
      <c r="D1031" s="70"/>
    </row>
    <row r="1032" spans="1:5" x14ac:dyDescent="0.2">
      <c r="A1032" s="79"/>
      <c r="B1032" s="79"/>
      <c r="C1032" s="81" t="s">
        <v>2238</v>
      </c>
      <c r="D1032" s="70"/>
      <c r="E1032" s="43" t="s">
        <v>1525</v>
      </c>
    </row>
    <row r="1033" spans="1:5" x14ac:dyDescent="0.2">
      <c r="A1033" s="79"/>
      <c r="B1033" s="79"/>
      <c r="C1033" s="70" t="s">
        <v>2239</v>
      </c>
      <c r="D1033" s="70"/>
    </row>
    <row r="1034" spans="1:5" x14ac:dyDescent="0.2">
      <c r="A1034" s="79"/>
      <c r="B1034" s="79"/>
      <c r="C1034" s="70" t="s">
        <v>132</v>
      </c>
      <c r="D1034" s="70"/>
    </row>
    <row r="1035" spans="1:5" x14ac:dyDescent="0.2">
      <c r="A1035" s="60" t="s">
        <v>47</v>
      </c>
      <c r="B1035" s="60" t="s">
        <v>57</v>
      </c>
      <c r="C1035" s="69" t="s">
        <v>2240</v>
      </c>
      <c r="D1035" s="69"/>
      <c r="E1035" s="43" t="s">
        <v>2190</v>
      </c>
    </row>
    <row r="1036" spans="1:5" x14ac:dyDescent="0.2">
      <c r="A1036" s="61"/>
      <c r="B1036" s="61"/>
      <c r="C1036" s="69" t="s">
        <v>2241</v>
      </c>
      <c r="D1036" s="69"/>
    </row>
    <row r="1037" spans="1:5" x14ac:dyDescent="0.2">
      <c r="A1037" s="61"/>
      <c r="B1037" s="61"/>
      <c r="C1037" s="69" t="s">
        <v>132</v>
      </c>
      <c r="D1037" s="69"/>
    </row>
    <row r="1038" spans="1:5" x14ac:dyDescent="0.2">
      <c r="A1038" s="49" t="s">
        <v>2242</v>
      </c>
      <c r="B1038" s="49" t="s">
        <v>57</v>
      </c>
      <c r="C1038" s="70" t="s">
        <v>1511</v>
      </c>
      <c r="D1038" s="70"/>
    </row>
    <row r="1039" spans="1:5" x14ac:dyDescent="0.2">
      <c r="A1039" s="79"/>
      <c r="B1039" s="79"/>
      <c r="C1039" s="70" t="s">
        <v>2243</v>
      </c>
      <c r="D1039" s="70" t="s">
        <v>2244</v>
      </c>
    </row>
    <row r="1040" spans="1:5" x14ac:dyDescent="0.2">
      <c r="A1040" s="79"/>
      <c r="B1040" s="79"/>
      <c r="C1040" s="70" t="s">
        <v>2245</v>
      </c>
      <c r="D1040" s="70" t="s">
        <v>2246</v>
      </c>
    </row>
    <row r="1041" spans="1:5" x14ac:dyDescent="0.2">
      <c r="A1041" s="79"/>
      <c r="B1041" s="79"/>
      <c r="C1041" s="70" t="s">
        <v>2247</v>
      </c>
      <c r="D1041" s="70" t="s">
        <v>2248</v>
      </c>
    </row>
    <row r="1042" spans="1:5" x14ac:dyDescent="0.2">
      <c r="A1042" s="112" t="s">
        <v>2432</v>
      </c>
      <c r="B1042" s="109"/>
      <c r="C1042" s="109"/>
      <c r="D1042" s="109"/>
      <c r="E1042" s="109"/>
    </row>
    <row r="1165" ht="14.45" customHeight="1" x14ac:dyDescent="0.2"/>
  </sheetData>
  <autoFilter ref="A2:D1041" xr:uid="{00000000-0009-0000-0000-00001F000000}"/>
  <mergeCells count="2">
    <mergeCell ref="A1:E1"/>
    <mergeCell ref="A1042:E104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0034-05EB-40D7-8518-355572394B55}">
  <sheetPr codeName="Sheet32"/>
  <dimension ref="A1:D797"/>
  <sheetViews>
    <sheetView showGridLines="0" rightToLeft="1" workbookViewId="0">
      <pane ySplit="2" topLeftCell="A732" activePane="bottomLeft" state="frozen"/>
      <selection activeCell="F24" sqref="F24"/>
      <selection pane="bottomLeft" activeCell="A797" sqref="A797:D797"/>
    </sheetView>
  </sheetViews>
  <sheetFormatPr defaultColWidth="0" defaultRowHeight="15" customHeight="1" zeroHeight="1" outlineLevelRow="1" x14ac:dyDescent="0.2"/>
  <cols>
    <col min="1" max="1" width="22.375" style="78" customWidth="1"/>
    <col min="2" max="2" width="42.625" style="78" customWidth="1"/>
    <col min="3" max="3" width="10.5" style="43" customWidth="1"/>
    <col min="4" max="4" width="20.5" style="43" customWidth="1"/>
    <col min="5" max="16384" width="7.875" style="43" hidden="1"/>
  </cols>
  <sheetData>
    <row r="1" spans="1:4" ht="15" customHeight="1" x14ac:dyDescent="0.2">
      <c r="A1" s="113" t="s">
        <v>2431</v>
      </c>
      <c r="B1" s="114"/>
      <c r="C1" s="114"/>
      <c r="D1" s="114"/>
    </row>
    <row r="2" spans="1:4" ht="15.75" x14ac:dyDescent="0.2">
      <c r="A2" s="82" t="s">
        <v>2249</v>
      </c>
      <c r="B2" s="83" t="s">
        <v>2250</v>
      </c>
      <c r="C2" s="83" t="s">
        <v>2251</v>
      </c>
      <c r="D2" s="84" t="s">
        <v>2252</v>
      </c>
    </row>
    <row r="3" spans="1:4" ht="15.75" outlineLevel="1" x14ac:dyDescent="0.2">
      <c r="A3" s="85" t="s">
        <v>22</v>
      </c>
      <c r="B3" s="85" t="s">
        <v>52</v>
      </c>
      <c r="C3" s="85">
        <v>5.0999999999999996</v>
      </c>
      <c r="D3" s="86"/>
    </row>
    <row r="4" spans="1:4" ht="15.75" outlineLevel="1" x14ac:dyDescent="0.2">
      <c r="A4" s="85" t="s">
        <v>22</v>
      </c>
      <c r="B4" s="85" t="s">
        <v>53</v>
      </c>
      <c r="C4" s="85">
        <v>5.2</v>
      </c>
      <c r="D4" s="86"/>
    </row>
    <row r="5" spans="1:4" ht="15.75" outlineLevel="1" x14ac:dyDescent="0.2">
      <c r="A5" s="85" t="s">
        <v>22</v>
      </c>
      <c r="B5" s="85" t="s">
        <v>54</v>
      </c>
      <c r="C5" s="85">
        <v>5.4</v>
      </c>
      <c r="D5" s="86"/>
    </row>
    <row r="6" spans="1:4" ht="15.75" outlineLevel="1" x14ac:dyDescent="0.2">
      <c r="A6" s="85" t="s">
        <v>22</v>
      </c>
      <c r="B6" s="85" t="s">
        <v>55</v>
      </c>
      <c r="C6" s="85">
        <v>5.7</v>
      </c>
      <c r="D6" s="86"/>
    </row>
    <row r="7" spans="1:4" ht="15.75" outlineLevel="1" x14ac:dyDescent="0.2">
      <c r="A7" s="85" t="s">
        <v>22</v>
      </c>
      <c r="B7" s="85" t="s">
        <v>56</v>
      </c>
      <c r="C7" s="85">
        <v>5.1100000000000003</v>
      </c>
      <c r="D7" s="86"/>
    </row>
    <row r="8" spans="1:4" ht="15.75" outlineLevel="1" x14ac:dyDescent="0.2">
      <c r="A8" s="85" t="s">
        <v>22</v>
      </c>
      <c r="B8" s="85" t="s">
        <v>57</v>
      </c>
      <c r="C8" s="85">
        <v>5.26</v>
      </c>
      <c r="D8" s="86"/>
    </row>
    <row r="9" spans="1:4" ht="15.75" outlineLevel="1" x14ac:dyDescent="0.2">
      <c r="A9" s="85" t="s">
        <v>22</v>
      </c>
      <c r="B9" s="85" t="s">
        <v>58</v>
      </c>
      <c r="C9" s="85">
        <v>5.27</v>
      </c>
      <c r="D9" s="86"/>
    </row>
    <row r="10" spans="1:4" ht="15.75" outlineLevel="1" x14ac:dyDescent="0.2">
      <c r="A10" s="85" t="s">
        <v>22</v>
      </c>
      <c r="B10" s="85" t="s">
        <v>59</v>
      </c>
      <c r="C10" s="85">
        <v>5.36</v>
      </c>
      <c r="D10" s="86"/>
    </row>
    <row r="11" spans="1:4" ht="15.75" outlineLevel="1" x14ac:dyDescent="0.2">
      <c r="A11" s="85" t="s">
        <v>22</v>
      </c>
      <c r="B11" s="85" t="s">
        <v>60</v>
      </c>
      <c r="C11" s="87">
        <v>5.5</v>
      </c>
      <c r="D11" s="86"/>
    </row>
    <row r="12" spans="1:4" ht="15.75" outlineLevel="1" x14ac:dyDescent="0.2">
      <c r="A12" s="85" t="s">
        <v>22</v>
      </c>
      <c r="B12" s="85" t="s">
        <v>61</v>
      </c>
      <c r="C12" s="85">
        <v>5.51</v>
      </c>
      <c r="D12" s="86"/>
    </row>
    <row r="13" spans="1:4" ht="15.75" outlineLevel="1" x14ac:dyDescent="0.2">
      <c r="A13" s="85" t="s">
        <v>22</v>
      </c>
      <c r="B13" s="85" t="s">
        <v>62</v>
      </c>
      <c r="C13" s="85">
        <v>5.53</v>
      </c>
      <c r="D13" s="86"/>
    </row>
    <row r="14" spans="1:4" ht="15.75" outlineLevel="1" x14ac:dyDescent="0.2">
      <c r="A14" s="85" t="s">
        <v>22</v>
      </c>
      <c r="B14" s="85" t="s">
        <v>63</v>
      </c>
      <c r="C14" s="85">
        <v>5.59</v>
      </c>
      <c r="D14" s="86"/>
    </row>
    <row r="15" spans="1:4" ht="15.75" outlineLevel="1" x14ac:dyDescent="0.2">
      <c r="A15" s="85" t="s">
        <v>22</v>
      </c>
      <c r="B15" s="85" t="s">
        <v>64</v>
      </c>
      <c r="C15" s="85">
        <v>5.54</v>
      </c>
      <c r="D15" s="86"/>
    </row>
    <row r="16" spans="1:4" ht="15.75" outlineLevel="1" x14ac:dyDescent="0.2">
      <c r="A16" s="85" t="s">
        <v>22</v>
      </c>
      <c r="B16" s="85" t="s">
        <v>65</v>
      </c>
      <c r="C16" s="87">
        <v>5.7</v>
      </c>
      <c r="D16" s="88" t="s">
        <v>2253</v>
      </c>
    </row>
    <row r="17" spans="1:4" ht="15.75" outlineLevel="1" x14ac:dyDescent="0.2">
      <c r="A17" s="85" t="s">
        <v>22</v>
      </c>
      <c r="B17" s="85" t="s">
        <v>66</v>
      </c>
      <c r="C17" s="85">
        <v>5.63</v>
      </c>
      <c r="D17" s="86"/>
    </row>
    <row r="18" spans="1:4" ht="15.75" outlineLevel="1" x14ac:dyDescent="0.2">
      <c r="A18" s="85" t="s">
        <v>22</v>
      </c>
      <c r="B18" s="85" t="s">
        <v>67</v>
      </c>
      <c r="C18" s="85">
        <v>5.47</v>
      </c>
      <c r="D18" s="86"/>
    </row>
    <row r="19" spans="1:4" ht="15.75" outlineLevel="1" x14ac:dyDescent="0.2">
      <c r="A19" s="85" t="s">
        <v>22</v>
      </c>
      <c r="B19" s="85" t="s">
        <v>68</v>
      </c>
      <c r="C19" s="85">
        <v>5.48</v>
      </c>
      <c r="D19" s="86"/>
    </row>
    <row r="20" spans="1:4" ht="15.75" x14ac:dyDescent="0.2">
      <c r="A20" s="89" t="s">
        <v>22</v>
      </c>
      <c r="B20" s="85"/>
      <c r="C20" s="85"/>
      <c r="D20" s="86"/>
    </row>
    <row r="21" spans="1:4" ht="15.75" outlineLevel="1" x14ac:dyDescent="0.2">
      <c r="A21" s="85" t="s">
        <v>23</v>
      </c>
      <c r="B21" s="85" t="s">
        <v>52</v>
      </c>
      <c r="C21" s="85">
        <v>5.0999999999999996</v>
      </c>
      <c r="D21" s="86"/>
    </row>
    <row r="22" spans="1:4" ht="15.75" outlineLevel="1" x14ac:dyDescent="0.2">
      <c r="A22" s="85" t="s">
        <v>23</v>
      </c>
      <c r="B22" s="85" t="s">
        <v>53</v>
      </c>
      <c r="C22" s="85">
        <v>5.2</v>
      </c>
      <c r="D22" s="86"/>
    </row>
    <row r="23" spans="1:4" ht="15.75" outlineLevel="1" x14ac:dyDescent="0.2">
      <c r="A23" s="85" t="s">
        <v>23</v>
      </c>
      <c r="B23" s="85" t="s">
        <v>90</v>
      </c>
      <c r="C23" s="85">
        <v>5.3</v>
      </c>
      <c r="D23" s="86"/>
    </row>
    <row r="24" spans="1:4" ht="15.75" outlineLevel="1" x14ac:dyDescent="0.2">
      <c r="A24" s="85" t="s">
        <v>23</v>
      </c>
      <c r="B24" s="85" t="s">
        <v>2254</v>
      </c>
      <c r="C24" s="85">
        <v>5.14</v>
      </c>
      <c r="D24" s="86"/>
    </row>
    <row r="25" spans="1:4" ht="15.75" outlineLevel="1" x14ac:dyDescent="0.2">
      <c r="A25" s="85" t="s">
        <v>23</v>
      </c>
      <c r="B25" s="85" t="s">
        <v>92</v>
      </c>
      <c r="C25" s="85">
        <v>5.19</v>
      </c>
      <c r="D25" s="86"/>
    </row>
    <row r="26" spans="1:4" ht="15.75" outlineLevel="1" x14ac:dyDescent="0.2">
      <c r="A26" s="85" t="s">
        <v>23</v>
      </c>
      <c r="B26" s="85" t="s">
        <v>57</v>
      </c>
      <c r="C26" s="85">
        <v>5.26</v>
      </c>
      <c r="D26" s="86"/>
    </row>
    <row r="27" spans="1:4" ht="15.75" outlineLevel="1" x14ac:dyDescent="0.2">
      <c r="A27" s="85" t="s">
        <v>23</v>
      </c>
      <c r="B27" s="85" t="s">
        <v>58</v>
      </c>
      <c r="C27" s="85">
        <v>5.27</v>
      </c>
      <c r="D27" s="86"/>
    </row>
    <row r="28" spans="1:4" ht="15.75" outlineLevel="1" x14ac:dyDescent="0.2">
      <c r="A28" s="85" t="s">
        <v>23</v>
      </c>
      <c r="B28" s="85" t="s">
        <v>93</v>
      </c>
      <c r="C28" s="85">
        <v>5.28</v>
      </c>
      <c r="D28" s="86"/>
    </row>
    <row r="29" spans="1:4" ht="15.75" outlineLevel="1" x14ac:dyDescent="0.2">
      <c r="A29" s="85" t="s">
        <v>23</v>
      </c>
      <c r="B29" s="85" t="s">
        <v>94</v>
      </c>
      <c r="C29" s="87">
        <v>5.3</v>
      </c>
      <c r="D29" s="86"/>
    </row>
    <row r="30" spans="1:4" ht="15.75" outlineLevel="1" x14ac:dyDescent="0.2">
      <c r="A30" s="85" t="s">
        <v>23</v>
      </c>
      <c r="B30" s="85" t="s">
        <v>95</v>
      </c>
      <c r="C30" s="85">
        <v>5.49</v>
      </c>
      <c r="D30" s="86"/>
    </row>
    <row r="31" spans="1:4" ht="15.75" outlineLevel="1" x14ac:dyDescent="0.2">
      <c r="A31" s="85" t="s">
        <v>23</v>
      </c>
      <c r="B31" s="85" t="s">
        <v>61</v>
      </c>
      <c r="C31" s="85">
        <v>5.51</v>
      </c>
      <c r="D31" s="86"/>
    </row>
    <row r="32" spans="1:4" ht="15.75" outlineLevel="1" x14ac:dyDescent="0.2">
      <c r="A32" s="85" t="s">
        <v>23</v>
      </c>
      <c r="B32" s="85" t="s">
        <v>62</v>
      </c>
      <c r="C32" s="85">
        <v>5.53</v>
      </c>
      <c r="D32" s="86"/>
    </row>
    <row r="33" spans="1:4" ht="15.75" outlineLevel="1" x14ac:dyDescent="0.2">
      <c r="A33" s="85" t="s">
        <v>23</v>
      </c>
      <c r="B33" s="85" t="s">
        <v>96</v>
      </c>
      <c r="C33" s="85">
        <v>5.69</v>
      </c>
      <c r="D33" s="86"/>
    </row>
    <row r="34" spans="1:4" ht="15.75" outlineLevel="1" x14ac:dyDescent="0.2">
      <c r="A34" s="85" t="s">
        <v>23</v>
      </c>
      <c r="B34" s="85" t="s">
        <v>97</v>
      </c>
      <c r="C34" s="85">
        <v>5.75</v>
      </c>
      <c r="D34" s="86"/>
    </row>
    <row r="35" spans="1:4" ht="15.75" outlineLevel="1" x14ac:dyDescent="0.2">
      <c r="A35" s="85" t="s">
        <v>23</v>
      </c>
      <c r="B35" s="85" t="s">
        <v>65</v>
      </c>
      <c r="C35" s="87">
        <v>5.7</v>
      </c>
      <c r="D35" s="86"/>
    </row>
    <row r="36" spans="1:4" ht="15.75" outlineLevel="1" x14ac:dyDescent="0.2">
      <c r="A36" s="85" t="s">
        <v>23</v>
      </c>
      <c r="B36" s="85" t="s">
        <v>98</v>
      </c>
      <c r="C36" s="85">
        <v>5.74</v>
      </c>
      <c r="D36" s="86"/>
    </row>
    <row r="37" spans="1:4" ht="15.75" outlineLevel="1" x14ac:dyDescent="0.2">
      <c r="A37" s="85" t="s">
        <v>23</v>
      </c>
      <c r="B37" s="85" t="s">
        <v>99</v>
      </c>
      <c r="C37" s="85">
        <v>5.62</v>
      </c>
      <c r="D37" s="86"/>
    </row>
    <row r="38" spans="1:4" ht="15.75" outlineLevel="1" x14ac:dyDescent="0.2">
      <c r="A38" s="85" t="s">
        <v>23</v>
      </c>
      <c r="B38" s="85" t="s">
        <v>100</v>
      </c>
      <c r="C38" s="85">
        <v>5.58</v>
      </c>
      <c r="D38" s="86"/>
    </row>
    <row r="39" spans="1:4" ht="15.75" outlineLevel="1" x14ac:dyDescent="0.2">
      <c r="A39" s="85" t="s">
        <v>23</v>
      </c>
      <c r="B39" s="85" t="s">
        <v>64</v>
      </c>
      <c r="C39" s="85">
        <v>5.54</v>
      </c>
      <c r="D39" s="86"/>
    </row>
    <row r="40" spans="1:4" ht="15.75" outlineLevel="1" x14ac:dyDescent="0.2">
      <c r="A40" s="85" t="s">
        <v>23</v>
      </c>
      <c r="B40" s="85" t="s">
        <v>101</v>
      </c>
      <c r="C40" s="85">
        <v>5.55</v>
      </c>
      <c r="D40" s="86"/>
    </row>
    <row r="41" spans="1:4" ht="15.75" outlineLevel="1" x14ac:dyDescent="0.2">
      <c r="A41" s="85" t="s">
        <v>23</v>
      </c>
      <c r="B41" s="85" t="s">
        <v>66</v>
      </c>
      <c r="C41" s="85">
        <v>5.63</v>
      </c>
      <c r="D41" s="86"/>
    </row>
    <row r="42" spans="1:4" ht="15.75" outlineLevel="1" x14ac:dyDescent="0.2">
      <c r="A42" s="85" t="s">
        <v>23</v>
      </c>
      <c r="B42" s="85" t="s">
        <v>102</v>
      </c>
      <c r="C42" s="85">
        <v>5.65</v>
      </c>
      <c r="D42" s="86"/>
    </row>
    <row r="43" spans="1:4" ht="15.75" outlineLevel="1" x14ac:dyDescent="0.2">
      <c r="A43" s="85" t="s">
        <v>23</v>
      </c>
      <c r="B43" s="85" t="s">
        <v>20</v>
      </c>
      <c r="C43" s="85">
        <v>5.68</v>
      </c>
      <c r="D43" s="86"/>
    </row>
    <row r="44" spans="1:4" ht="15.75" outlineLevel="1" x14ac:dyDescent="0.2">
      <c r="A44" s="85" t="s">
        <v>23</v>
      </c>
      <c r="B44" s="85" t="s">
        <v>103</v>
      </c>
      <c r="C44" s="85">
        <v>5.45</v>
      </c>
      <c r="D44" s="86"/>
    </row>
    <row r="45" spans="1:4" ht="15.75" outlineLevel="1" x14ac:dyDescent="0.2">
      <c r="A45" s="85" t="s">
        <v>23</v>
      </c>
      <c r="B45" s="85" t="s">
        <v>67</v>
      </c>
      <c r="C45" s="85">
        <v>5.47</v>
      </c>
      <c r="D45" s="86"/>
    </row>
    <row r="46" spans="1:4" ht="15.75" outlineLevel="1" x14ac:dyDescent="0.2">
      <c r="A46" s="85" t="s">
        <v>23</v>
      </c>
      <c r="B46" s="85" t="s">
        <v>68</v>
      </c>
      <c r="C46" s="85">
        <v>5.48</v>
      </c>
      <c r="D46" s="86"/>
    </row>
    <row r="47" spans="1:4" ht="15.75" x14ac:dyDescent="0.2">
      <c r="A47" s="89" t="s">
        <v>23</v>
      </c>
      <c r="B47" s="85"/>
      <c r="C47" s="85"/>
      <c r="D47" s="86"/>
    </row>
    <row r="48" spans="1:4" ht="15.75" outlineLevel="1" x14ac:dyDescent="0.2">
      <c r="A48" s="85" t="s">
        <v>24</v>
      </c>
      <c r="B48" s="85" t="s">
        <v>52</v>
      </c>
      <c r="C48" s="85">
        <v>5.0999999999999996</v>
      </c>
      <c r="D48" s="86"/>
    </row>
    <row r="49" spans="1:4" ht="15.75" outlineLevel="1" x14ac:dyDescent="0.2">
      <c r="A49" s="85" t="s">
        <v>24</v>
      </c>
      <c r="B49" s="85" t="s">
        <v>53</v>
      </c>
      <c r="C49" s="85">
        <v>5.2</v>
      </c>
      <c r="D49" s="86"/>
    </row>
    <row r="50" spans="1:4" ht="15.75" outlineLevel="1" x14ac:dyDescent="0.2">
      <c r="A50" s="85" t="s">
        <v>24</v>
      </c>
      <c r="B50" s="85" t="s">
        <v>90</v>
      </c>
      <c r="C50" s="85">
        <v>5.3</v>
      </c>
      <c r="D50" s="86"/>
    </row>
    <row r="51" spans="1:4" ht="15.75" outlineLevel="1" x14ac:dyDescent="0.2">
      <c r="A51" s="85" t="s">
        <v>24</v>
      </c>
      <c r="B51" s="85" t="s">
        <v>182</v>
      </c>
      <c r="C51" s="85">
        <v>5.6</v>
      </c>
      <c r="D51" s="86"/>
    </row>
    <row r="52" spans="1:4" ht="15.75" outlineLevel="1" x14ac:dyDescent="0.2">
      <c r="A52" s="85" t="s">
        <v>24</v>
      </c>
      <c r="B52" s="85" t="s">
        <v>2255</v>
      </c>
      <c r="C52" s="87">
        <v>5.0999999999999996</v>
      </c>
      <c r="D52" s="86"/>
    </row>
    <row r="53" spans="1:4" ht="15.75" outlineLevel="1" x14ac:dyDescent="0.2">
      <c r="A53" s="85" t="s">
        <v>24</v>
      </c>
      <c r="B53" s="85" t="s">
        <v>2254</v>
      </c>
      <c r="C53" s="85">
        <v>5.14</v>
      </c>
      <c r="D53" s="86"/>
    </row>
    <row r="54" spans="1:4" ht="15.75" outlineLevel="1" x14ac:dyDescent="0.2">
      <c r="A54" s="85" t="s">
        <v>24</v>
      </c>
      <c r="B54" s="85" t="s">
        <v>92</v>
      </c>
      <c r="C54" s="85">
        <v>5.19</v>
      </c>
      <c r="D54" s="86"/>
    </row>
    <row r="55" spans="1:4" ht="15.75" outlineLevel="1" x14ac:dyDescent="0.2">
      <c r="A55" s="85" t="s">
        <v>24</v>
      </c>
      <c r="B55" s="85" t="s">
        <v>184</v>
      </c>
      <c r="C55" s="85">
        <v>5.24</v>
      </c>
      <c r="D55" s="86"/>
    </row>
    <row r="56" spans="1:4" ht="15.75" outlineLevel="1" x14ac:dyDescent="0.2">
      <c r="A56" s="85" t="s">
        <v>24</v>
      </c>
      <c r="B56" s="85" t="s">
        <v>57</v>
      </c>
      <c r="C56" s="85">
        <v>5.26</v>
      </c>
      <c r="D56" s="86"/>
    </row>
    <row r="57" spans="1:4" ht="15.75" outlineLevel="1" x14ac:dyDescent="0.2">
      <c r="A57" s="85" t="s">
        <v>24</v>
      </c>
      <c r="B57" s="85" t="s">
        <v>58</v>
      </c>
      <c r="C57" s="85">
        <v>5.27</v>
      </c>
      <c r="D57" s="86"/>
    </row>
    <row r="58" spans="1:4" ht="15.75" outlineLevel="1" x14ac:dyDescent="0.2">
      <c r="A58" s="85" t="s">
        <v>24</v>
      </c>
      <c r="B58" s="85" t="s">
        <v>93</v>
      </c>
      <c r="C58" s="85">
        <v>5.28</v>
      </c>
      <c r="D58" s="86"/>
    </row>
    <row r="59" spans="1:4" ht="15.75" outlineLevel="1" x14ac:dyDescent="0.2">
      <c r="A59" s="85" t="s">
        <v>24</v>
      </c>
      <c r="B59" s="85" t="s">
        <v>94</v>
      </c>
      <c r="C59" s="87">
        <v>5.3</v>
      </c>
      <c r="D59" s="86"/>
    </row>
    <row r="60" spans="1:4" ht="15.75" outlineLevel="1" x14ac:dyDescent="0.2">
      <c r="A60" s="85" t="s">
        <v>24</v>
      </c>
      <c r="B60" s="85" t="s">
        <v>185</v>
      </c>
      <c r="C60" s="85">
        <v>5.31</v>
      </c>
      <c r="D60" s="86"/>
    </row>
    <row r="61" spans="1:4" ht="15.75" outlineLevel="1" x14ac:dyDescent="0.2">
      <c r="A61" s="85" t="s">
        <v>24</v>
      </c>
      <c r="B61" s="85" t="s">
        <v>59</v>
      </c>
      <c r="C61" s="85">
        <v>5.36</v>
      </c>
      <c r="D61" s="86"/>
    </row>
    <row r="62" spans="1:4" ht="15.75" outlineLevel="1" x14ac:dyDescent="0.2">
      <c r="A62" s="85" t="s">
        <v>24</v>
      </c>
      <c r="B62" s="85" t="s">
        <v>95</v>
      </c>
      <c r="C62" s="85">
        <v>5.49</v>
      </c>
      <c r="D62" s="86"/>
    </row>
    <row r="63" spans="1:4" ht="15.75" outlineLevel="1" x14ac:dyDescent="0.2">
      <c r="A63" s="85" t="s">
        <v>24</v>
      </c>
      <c r="B63" s="85" t="s">
        <v>61</v>
      </c>
      <c r="C63" s="85">
        <v>5.51</v>
      </c>
      <c r="D63" s="86"/>
    </row>
    <row r="64" spans="1:4" ht="15.75" outlineLevel="1" x14ac:dyDescent="0.2">
      <c r="A64" s="85" t="s">
        <v>24</v>
      </c>
      <c r="B64" s="85" t="s">
        <v>2256</v>
      </c>
      <c r="C64" s="85">
        <v>5.52</v>
      </c>
      <c r="D64" s="86"/>
    </row>
    <row r="65" spans="1:4" ht="15.75" outlineLevel="1" x14ac:dyDescent="0.2">
      <c r="A65" s="85" t="s">
        <v>24</v>
      </c>
      <c r="B65" s="85" t="s">
        <v>62</v>
      </c>
      <c r="C65" s="85">
        <v>5.53</v>
      </c>
      <c r="D65" s="86"/>
    </row>
    <row r="66" spans="1:4" ht="15.75" outlineLevel="1" x14ac:dyDescent="0.2">
      <c r="A66" s="85" t="s">
        <v>24</v>
      </c>
      <c r="B66" s="85" t="s">
        <v>96</v>
      </c>
      <c r="C66" s="85">
        <v>5.69</v>
      </c>
      <c r="D66" s="86"/>
    </row>
    <row r="67" spans="1:4" ht="15.75" outlineLevel="1" x14ac:dyDescent="0.2">
      <c r="A67" s="85" t="s">
        <v>24</v>
      </c>
      <c r="B67" s="85" t="s">
        <v>187</v>
      </c>
      <c r="C67" s="87">
        <v>5.72</v>
      </c>
      <c r="D67" s="86"/>
    </row>
    <row r="68" spans="1:4" ht="15.75" outlineLevel="1" x14ac:dyDescent="0.2">
      <c r="A68" s="85" t="s">
        <v>24</v>
      </c>
      <c r="B68" s="85" t="s">
        <v>97</v>
      </c>
      <c r="C68" s="85">
        <v>5.75</v>
      </c>
      <c r="D68" s="86"/>
    </row>
    <row r="69" spans="1:4" ht="15.75" outlineLevel="1" x14ac:dyDescent="0.2">
      <c r="A69" s="85" t="s">
        <v>24</v>
      </c>
      <c r="B69" s="85" t="s">
        <v>65</v>
      </c>
      <c r="C69" s="87">
        <v>5.7</v>
      </c>
      <c r="D69" s="86"/>
    </row>
    <row r="70" spans="1:4" ht="15.75" outlineLevel="1" x14ac:dyDescent="0.2">
      <c r="A70" s="85" t="s">
        <v>24</v>
      </c>
      <c r="B70" s="85" t="s">
        <v>98</v>
      </c>
      <c r="C70" s="85">
        <v>5.74</v>
      </c>
      <c r="D70" s="86"/>
    </row>
    <row r="71" spans="1:4" ht="15.75" outlineLevel="1" x14ac:dyDescent="0.2">
      <c r="A71" s="85" t="s">
        <v>24</v>
      </c>
      <c r="B71" s="85" t="s">
        <v>188</v>
      </c>
      <c r="C71" s="85">
        <v>5.76</v>
      </c>
      <c r="D71" s="86"/>
    </row>
    <row r="72" spans="1:4" ht="15.75" outlineLevel="1" x14ac:dyDescent="0.2">
      <c r="A72" s="85" t="s">
        <v>24</v>
      </c>
      <c r="B72" s="85" t="s">
        <v>189</v>
      </c>
      <c r="C72" s="85">
        <v>5.89</v>
      </c>
      <c r="D72" s="88" t="s">
        <v>2253</v>
      </c>
    </row>
    <row r="73" spans="1:4" ht="15.75" outlineLevel="1" x14ac:dyDescent="0.2">
      <c r="A73" s="85" t="s">
        <v>24</v>
      </c>
      <c r="B73" s="85" t="s">
        <v>100</v>
      </c>
      <c r="C73" s="85">
        <v>5.58</v>
      </c>
      <c r="D73" s="86"/>
    </row>
    <row r="74" spans="1:4" ht="15.75" outlineLevel="1" x14ac:dyDescent="0.2">
      <c r="A74" s="85" t="s">
        <v>24</v>
      </c>
      <c r="B74" s="85" t="s">
        <v>99</v>
      </c>
      <c r="C74" s="85">
        <v>5.62</v>
      </c>
      <c r="D74" s="86"/>
    </row>
    <row r="75" spans="1:4" ht="15.75" outlineLevel="1" x14ac:dyDescent="0.2">
      <c r="A75" s="85" t="s">
        <v>24</v>
      </c>
      <c r="B75" s="85" t="s">
        <v>64</v>
      </c>
      <c r="C75" s="85">
        <v>5.54</v>
      </c>
      <c r="D75" s="86"/>
    </row>
    <row r="76" spans="1:4" ht="15.75" outlineLevel="1" x14ac:dyDescent="0.2">
      <c r="A76" s="85" t="s">
        <v>24</v>
      </c>
      <c r="B76" s="85" t="s">
        <v>101</v>
      </c>
      <c r="C76" s="85">
        <v>5.55</v>
      </c>
      <c r="D76" s="86"/>
    </row>
    <row r="77" spans="1:4" ht="15.75" outlineLevel="1" x14ac:dyDescent="0.2">
      <c r="A77" s="85" t="s">
        <v>24</v>
      </c>
      <c r="B77" s="85" t="s">
        <v>66</v>
      </c>
      <c r="C77" s="85">
        <v>5.63</v>
      </c>
      <c r="D77" s="86"/>
    </row>
    <row r="78" spans="1:4" ht="15.75" outlineLevel="1" x14ac:dyDescent="0.2">
      <c r="A78" s="85" t="s">
        <v>24</v>
      </c>
      <c r="B78" s="85" t="s">
        <v>102</v>
      </c>
      <c r="C78" s="85">
        <v>5.65</v>
      </c>
      <c r="D78" s="86"/>
    </row>
    <row r="79" spans="1:4" ht="15.75" outlineLevel="1" x14ac:dyDescent="0.2">
      <c r="A79" s="85" t="s">
        <v>24</v>
      </c>
      <c r="B79" s="85" t="s">
        <v>190</v>
      </c>
      <c r="C79" s="85">
        <v>5.66</v>
      </c>
      <c r="D79" s="86"/>
    </row>
    <row r="80" spans="1:4" ht="15.75" outlineLevel="1" x14ac:dyDescent="0.2">
      <c r="A80" s="85" t="s">
        <v>24</v>
      </c>
      <c r="B80" s="85" t="s">
        <v>20</v>
      </c>
      <c r="C80" s="85">
        <v>5.68</v>
      </c>
      <c r="D80" s="86"/>
    </row>
    <row r="81" spans="1:4" ht="15.75" outlineLevel="1" x14ac:dyDescent="0.2">
      <c r="A81" s="85" t="s">
        <v>24</v>
      </c>
      <c r="B81" s="85" t="s">
        <v>103</v>
      </c>
      <c r="C81" s="85">
        <v>5.45</v>
      </c>
      <c r="D81" s="86"/>
    </row>
    <row r="82" spans="1:4" ht="15.75" outlineLevel="1" x14ac:dyDescent="0.2">
      <c r="A82" s="85" t="s">
        <v>24</v>
      </c>
      <c r="B82" s="85" t="s">
        <v>67</v>
      </c>
      <c r="C82" s="85">
        <v>5.47</v>
      </c>
      <c r="D82" s="86"/>
    </row>
    <row r="83" spans="1:4" ht="15.75" outlineLevel="1" x14ac:dyDescent="0.2">
      <c r="A83" s="85" t="s">
        <v>24</v>
      </c>
      <c r="B83" s="85" t="s">
        <v>68</v>
      </c>
      <c r="C83" s="85">
        <v>5.48</v>
      </c>
      <c r="D83" s="86"/>
    </row>
    <row r="84" spans="1:4" ht="15.75" x14ac:dyDescent="0.2">
      <c r="A84" s="89" t="s">
        <v>24</v>
      </c>
      <c r="B84" s="85"/>
      <c r="C84" s="85"/>
      <c r="D84" s="86"/>
    </row>
    <row r="85" spans="1:4" ht="15.75" outlineLevel="1" x14ac:dyDescent="0.2">
      <c r="A85" s="85" t="s">
        <v>25</v>
      </c>
      <c r="B85" s="85" t="s">
        <v>52</v>
      </c>
      <c r="C85" s="85">
        <v>5.0999999999999996</v>
      </c>
      <c r="D85" s="86"/>
    </row>
    <row r="86" spans="1:4" ht="15.75" outlineLevel="1" x14ac:dyDescent="0.2">
      <c r="A86" s="85" t="s">
        <v>25</v>
      </c>
      <c r="B86" s="85" t="s">
        <v>53</v>
      </c>
      <c r="C86" s="85">
        <v>5.2</v>
      </c>
      <c r="D86" s="86"/>
    </row>
    <row r="87" spans="1:4" ht="15.75" outlineLevel="1" x14ac:dyDescent="0.2">
      <c r="A87" s="85" t="s">
        <v>25</v>
      </c>
      <c r="B87" s="85" t="s">
        <v>90</v>
      </c>
      <c r="C87" s="85">
        <v>5.3</v>
      </c>
      <c r="D87" s="86"/>
    </row>
    <row r="88" spans="1:4" ht="15.75" outlineLevel="1" x14ac:dyDescent="0.2">
      <c r="A88" s="85" t="s">
        <v>25</v>
      </c>
      <c r="B88" s="85" t="s">
        <v>182</v>
      </c>
      <c r="C88" s="85">
        <v>5.6</v>
      </c>
      <c r="D88" s="86"/>
    </row>
    <row r="89" spans="1:4" ht="15.75" outlineLevel="1" x14ac:dyDescent="0.2">
      <c r="A89" s="85" t="s">
        <v>25</v>
      </c>
      <c r="B89" s="85" t="s">
        <v>2255</v>
      </c>
      <c r="C89" s="87">
        <v>5.0999999999999996</v>
      </c>
      <c r="D89" s="86"/>
    </row>
    <row r="90" spans="1:4" ht="15.75" outlineLevel="1" x14ac:dyDescent="0.2">
      <c r="A90" s="85" t="s">
        <v>25</v>
      </c>
      <c r="B90" s="85" t="s">
        <v>2254</v>
      </c>
      <c r="C90" s="85">
        <v>5.14</v>
      </c>
      <c r="D90" s="86"/>
    </row>
    <row r="91" spans="1:4" ht="15.75" outlineLevel="1" x14ac:dyDescent="0.2">
      <c r="A91" s="85" t="s">
        <v>25</v>
      </c>
      <c r="B91" s="85" t="s">
        <v>92</v>
      </c>
      <c r="C91" s="85">
        <v>5.19</v>
      </c>
      <c r="D91" s="86"/>
    </row>
    <row r="92" spans="1:4" ht="15.75" outlineLevel="1" x14ac:dyDescent="0.2">
      <c r="A92" s="85" t="s">
        <v>25</v>
      </c>
      <c r="B92" s="85" t="s">
        <v>184</v>
      </c>
      <c r="C92" s="85">
        <v>5.24</v>
      </c>
      <c r="D92" s="86"/>
    </row>
    <row r="93" spans="1:4" ht="15.75" outlineLevel="1" x14ac:dyDescent="0.2">
      <c r="A93" s="85" t="s">
        <v>25</v>
      </c>
      <c r="B93" s="85" t="s">
        <v>57</v>
      </c>
      <c r="C93" s="85">
        <v>5.26</v>
      </c>
      <c r="D93" s="86"/>
    </row>
    <row r="94" spans="1:4" ht="15.75" outlineLevel="1" x14ac:dyDescent="0.2">
      <c r="A94" s="85" t="s">
        <v>25</v>
      </c>
      <c r="B94" s="85" t="s">
        <v>58</v>
      </c>
      <c r="C94" s="85">
        <v>5.27</v>
      </c>
      <c r="D94" s="86"/>
    </row>
    <row r="95" spans="1:4" ht="15.75" outlineLevel="1" x14ac:dyDescent="0.2">
      <c r="A95" s="85" t="s">
        <v>25</v>
      </c>
      <c r="B95" s="85" t="s">
        <v>93</v>
      </c>
      <c r="C95" s="85">
        <v>5.28</v>
      </c>
      <c r="D95" s="86"/>
    </row>
    <row r="96" spans="1:4" ht="15.75" outlineLevel="1" x14ac:dyDescent="0.2">
      <c r="A96" s="85" t="s">
        <v>25</v>
      </c>
      <c r="B96" s="85" t="s">
        <v>191</v>
      </c>
      <c r="C96" s="85">
        <v>5.29</v>
      </c>
      <c r="D96" s="86"/>
    </row>
    <row r="97" spans="1:4" ht="15.75" outlineLevel="1" x14ac:dyDescent="0.2">
      <c r="A97" s="85" t="s">
        <v>25</v>
      </c>
      <c r="B97" s="85" t="s">
        <v>94</v>
      </c>
      <c r="C97" s="87">
        <v>5.3</v>
      </c>
      <c r="D97" s="86"/>
    </row>
    <row r="98" spans="1:4" ht="15.75" outlineLevel="1" x14ac:dyDescent="0.2">
      <c r="A98" s="85" t="s">
        <v>25</v>
      </c>
      <c r="B98" s="85" t="s">
        <v>185</v>
      </c>
      <c r="C98" s="85">
        <v>5.31</v>
      </c>
      <c r="D98" s="86"/>
    </row>
    <row r="99" spans="1:4" ht="15.75" outlineLevel="1" x14ac:dyDescent="0.2">
      <c r="A99" s="85" t="s">
        <v>25</v>
      </c>
      <c r="B99" s="85" t="s">
        <v>59</v>
      </c>
      <c r="C99" s="85">
        <v>5.36</v>
      </c>
      <c r="D99" s="86"/>
    </row>
    <row r="100" spans="1:4" ht="15.75" outlineLevel="1" x14ac:dyDescent="0.2">
      <c r="A100" s="85" t="s">
        <v>25</v>
      </c>
      <c r="B100" s="85" t="s">
        <v>95</v>
      </c>
      <c r="C100" s="85">
        <v>5.49</v>
      </c>
      <c r="D100" s="86"/>
    </row>
    <row r="101" spans="1:4" ht="15.75" outlineLevel="1" x14ac:dyDescent="0.2">
      <c r="A101" s="85" t="s">
        <v>25</v>
      </c>
      <c r="B101" s="85" t="s">
        <v>61</v>
      </c>
      <c r="C101" s="85">
        <v>5.51</v>
      </c>
      <c r="D101" s="86"/>
    </row>
    <row r="102" spans="1:4" ht="15.75" outlineLevel="1" x14ac:dyDescent="0.2">
      <c r="A102" s="85" t="s">
        <v>25</v>
      </c>
      <c r="B102" s="85" t="s">
        <v>2256</v>
      </c>
      <c r="C102" s="85">
        <v>5.52</v>
      </c>
      <c r="D102" s="86"/>
    </row>
    <row r="103" spans="1:4" ht="15.75" outlineLevel="1" x14ac:dyDescent="0.2">
      <c r="A103" s="85" t="s">
        <v>25</v>
      </c>
      <c r="B103" s="85" t="s">
        <v>62</v>
      </c>
      <c r="C103" s="85">
        <v>5.53</v>
      </c>
      <c r="D103" s="86"/>
    </row>
    <row r="104" spans="1:4" ht="15.75" outlineLevel="1" x14ac:dyDescent="0.2">
      <c r="A104" s="85" t="s">
        <v>25</v>
      </c>
      <c r="B104" s="85" t="s">
        <v>96</v>
      </c>
      <c r="C104" s="85">
        <v>5.69</v>
      </c>
      <c r="D104" s="86"/>
    </row>
    <row r="105" spans="1:4" ht="15.75" outlineLevel="1" x14ac:dyDescent="0.2">
      <c r="A105" s="85" t="s">
        <v>25</v>
      </c>
      <c r="B105" s="85" t="s">
        <v>97</v>
      </c>
      <c r="C105" s="85">
        <v>5.75</v>
      </c>
      <c r="D105" s="86"/>
    </row>
    <row r="106" spans="1:4" ht="15.75" outlineLevel="1" x14ac:dyDescent="0.2">
      <c r="A106" s="85" t="s">
        <v>25</v>
      </c>
      <c r="B106" s="85" t="s">
        <v>65</v>
      </c>
      <c r="C106" s="87">
        <v>5.7</v>
      </c>
      <c r="D106" s="86"/>
    </row>
    <row r="107" spans="1:4" ht="15.75" outlineLevel="1" x14ac:dyDescent="0.2">
      <c r="A107" s="85" t="s">
        <v>25</v>
      </c>
      <c r="B107" s="85" t="s">
        <v>98</v>
      </c>
      <c r="C107" s="85">
        <v>5.74</v>
      </c>
      <c r="D107" s="86"/>
    </row>
    <row r="108" spans="1:4" ht="15.75" outlineLevel="1" x14ac:dyDescent="0.2">
      <c r="A108" s="85" t="s">
        <v>25</v>
      </c>
      <c r="B108" s="85" t="s">
        <v>188</v>
      </c>
      <c r="C108" s="85">
        <v>5.76</v>
      </c>
      <c r="D108" s="86"/>
    </row>
    <row r="109" spans="1:4" ht="15.75" outlineLevel="1" x14ac:dyDescent="0.2">
      <c r="A109" s="85" t="s">
        <v>25</v>
      </c>
      <c r="B109" s="85" t="s">
        <v>189</v>
      </c>
      <c r="C109" s="85">
        <v>5.89</v>
      </c>
      <c r="D109" s="88" t="s">
        <v>2253</v>
      </c>
    </row>
    <row r="110" spans="1:4" ht="15.75" outlineLevel="1" x14ac:dyDescent="0.2">
      <c r="A110" s="85" t="s">
        <v>25</v>
      </c>
      <c r="B110" s="85" t="s">
        <v>100</v>
      </c>
      <c r="C110" s="85">
        <v>5.58</v>
      </c>
      <c r="D110" s="86"/>
    </row>
    <row r="111" spans="1:4" ht="15.75" outlineLevel="1" x14ac:dyDescent="0.2">
      <c r="A111" s="85" t="s">
        <v>25</v>
      </c>
      <c r="B111" s="85" t="s">
        <v>99</v>
      </c>
      <c r="C111" s="85">
        <v>5.62</v>
      </c>
      <c r="D111" s="86"/>
    </row>
    <row r="112" spans="1:4" ht="15.75" outlineLevel="1" x14ac:dyDescent="0.2">
      <c r="A112" s="85" t="s">
        <v>25</v>
      </c>
      <c r="B112" s="85" t="s">
        <v>64</v>
      </c>
      <c r="C112" s="85">
        <v>5.54</v>
      </c>
      <c r="D112" s="86"/>
    </row>
    <row r="113" spans="1:4" ht="15.75" outlineLevel="1" x14ac:dyDescent="0.2">
      <c r="A113" s="85" t="s">
        <v>25</v>
      </c>
      <c r="B113" s="85" t="s">
        <v>101</v>
      </c>
      <c r="C113" s="85">
        <v>5.55</v>
      </c>
      <c r="D113" s="86"/>
    </row>
    <row r="114" spans="1:4" ht="15.75" outlineLevel="1" x14ac:dyDescent="0.2">
      <c r="A114" s="85" t="s">
        <v>25</v>
      </c>
      <c r="B114" s="85" t="s">
        <v>102</v>
      </c>
      <c r="C114" s="85">
        <v>5.65</v>
      </c>
      <c r="D114" s="86"/>
    </row>
    <row r="115" spans="1:4" ht="15.75" outlineLevel="1" x14ac:dyDescent="0.2">
      <c r="A115" s="85" t="s">
        <v>25</v>
      </c>
      <c r="B115" s="85" t="s">
        <v>190</v>
      </c>
      <c r="C115" s="85">
        <v>5.66</v>
      </c>
      <c r="D115" s="86"/>
    </row>
    <row r="116" spans="1:4" ht="15.75" outlineLevel="1" x14ac:dyDescent="0.2">
      <c r="A116" s="85" t="s">
        <v>25</v>
      </c>
      <c r="B116" s="85" t="s">
        <v>20</v>
      </c>
      <c r="C116" s="85">
        <v>5.68</v>
      </c>
      <c r="D116" s="86"/>
    </row>
    <row r="117" spans="1:4" ht="15.75" outlineLevel="1" x14ac:dyDescent="0.2">
      <c r="A117" s="85" t="s">
        <v>25</v>
      </c>
      <c r="B117" s="85" t="s">
        <v>103</v>
      </c>
      <c r="C117" s="85">
        <v>5.45</v>
      </c>
      <c r="D117" s="86"/>
    </row>
    <row r="118" spans="1:4" ht="15.75" outlineLevel="1" x14ac:dyDescent="0.2">
      <c r="A118" s="85" t="s">
        <v>25</v>
      </c>
      <c r="B118" s="85" t="s">
        <v>67</v>
      </c>
      <c r="C118" s="85">
        <v>5.47</v>
      </c>
      <c r="D118" s="86"/>
    </row>
    <row r="119" spans="1:4" ht="15.75" outlineLevel="1" x14ac:dyDescent="0.2">
      <c r="A119" s="85" t="s">
        <v>25</v>
      </c>
      <c r="B119" s="85" t="s">
        <v>68</v>
      </c>
      <c r="C119" s="85">
        <v>5.48</v>
      </c>
      <c r="D119" s="86"/>
    </row>
    <row r="120" spans="1:4" ht="15.75" x14ac:dyDescent="0.2">
      <c r="A120" s="89" t="s">
        <v>25</v>
      </c>
      <c r="B120" s="85"/>
      <c r="C120" s="85"/>
      <c r="D120" s="86"/>
    </row>
    <row r="121" spans="1:4" ht="15.75" outlineLevel="1" x14ac:dyDescent="0.2">
      <c r="A121" s="85" t="s">
        <v>2257</v>
      </c>
      <c r="B121" s="85" t="s">
        <v>52</v>
      </c>
      <c r="C121" s="85">
        <v>5.0999999999999996</v>
      </c>
      <c r="D121" s="86"/>
    </row>
    <row r="122" spans="1:4" ht="15.75" outlineLevel="1" x14ac:dyDescent="0.2">
      <c r="A122" s="85" t="s">
        <v>2257</v>
      </c>
      <c r="B122" s="85" t="s">
        <v>53</v>
      </c>
      <c r="C122" s="85">
        <v>5.2</v>
      </c>
      <c r="D122" s="86"/>
    </row>
    <row r="123" spans="1:4" ht="15.75" outlineLevel="1" x14ac:dyDescent="0.2">
      <c r="A123" s="85" t="s">
        <v>2257</v>
      </c>
      <c r="B123" s="85" t="s">
        <v>90</v>
      </c>
      <c r="C123" s="85">
        <v>5.3</v>
      </c>
      <c r="D123" s="86"/>
    </row>
    <row r="124" spans="1:4" ht="15.75" outlineLevel="1" x14ac:dyDescent="0.2">
      <c r="A124" s="85" t="s">
        <v>2257</v>
      </c>
      <c r="B124" s="85" t="s">
        <v>182</v>
      </c>
      <c r="C124" s="85">
        <v>5.6</v>
      </c>
      <c r="D124" s="86"/>
    </row>
    <row r="125" spans="1:4" ht="15.75" outlineLevel="1" x14ac:dyDescent="0.2">
      <c r="A125" s="85" t="s">
        <v>2257</v>
      </c>
      <c r="B125" s="85" t="s">
        <v>2255</v>
      </c>
      <c r="C125" s="87">
        <v>5.0999999999999996</v>
      </c>
      <c r="D125" s="86"/>
    </row>
    <row r="126" spans="1:4" ht="15.75" outlineLevel="1" x14ac:dyDescent="0.2">
      <c r="A126" s="85" t="s">
        <v>2257</v>
      </c>
      <c r="B126" s="85" t="s">
        <v>2254</v>
      </c>
      <c r="C126" s="85">
        <v>5.14</v>
      </c>
      <c r="D126" s="86"/>
    </row>
    <row r="127" spans="1:4" ht="15.75" outlineLevel="1" x14ac:dyDescent="0.2">
      <c r="A127" s="85" t="s">
        <v>2257</v>
      </c>
      <c r="B127" s="85" t="s">
        <v>92</v>
      </c>
      <c r="C127" s="85">
        <v>5.19</v>
      </c>
      <c r="D127" s="86"/>
    </row>
    <row r="128" spans="1:4" ht="15.75" outlineLevel="1" x14ac:dyDescent="0.2">
      <c r="A128" s="85" t="s">
        <v>2257</v>
      </c>
      <c r="B128" s="85" t="s">
        <v>184</v>
      </c>
      <c r="C128" s="85">
        <v>5.24</v>
      </c>
      <c r="D128" s="86"/>
    </row>
    <row r="129" spans="1:4" ht="15.75" outlineLevel="1" x14ac:dyDescent="0.2">
      <c r="A129" s="85" t="s">
        <v>2257</v>
      </c>
      <c r="B129" s="85" t="s">
        <v>57</v>
      </c>
      <c r="C129" s="85">
        <v>5.26</v>
      </c>
      <c r="D129" s="86"/>
    </row>
    <row r="130" spans="1:4" ht="15.75" outlineLevel="1" x14ac:dyDescent="0.2">
      <c r="A130" s="85" t="s">
        <v>2257</v>
      </c>
      <c r="B130" s="85" t="s">
        <v>58</v>
      </c>
      <c r="C130" s="85">
        <v>5.27</v>
      </c>
      <c r="D130" s="86"/>
    </row>
    <row r="131" spans="1:4" ht="15.75" outlineLevel="1" x14ac:dyDescent="0.2">
      <c r="A131" s="85" t="s">
        <v>2257</v>
      </c>
      <c r="B131" s="85" t="s">
        <v>93</v>
      </c>
      <c r="C131" s="85">
        <v>5.28</v>
      </c>
      <c r="D131" s="86"/>
    </row>
    <row r="132" spans="1:4" ht="15.75" outlineLevel="1" x14ac:dyDescent="0.2">
      <c r="A132" s="85" t="s">
        <v>2257</v>
      </c>
      <c r="B132" s="85" t="s">
        <v>191</v>
      </c>
      <c r="C132" s="85">
        <v>5.29</v>
      </c>
      <c r="D132" s="86"/>
    </row>
    <row r="133" spans="1:4" ht="15.75" outlineLevel="1" x14ac:dyDescent="0.2">
      <c r="A133" s="85" t="s">
        <v>2257</v>
      </c>
      <c r="B133" s="85" t="s">
        <v>94</v>
      </c>
      <c r="C133" s="87">
        <v>5.3</v>
      </c>
      <c r="D133" s="86"/>
    </row>
    <row r="134" spans="1:4" ht="15.75" outlineLevel="1" x14ac:dyDescent="0.2">
      <c r="A134" s="85" t="s">
        <v>2257</v>
      </c>
      <c r="B134" s="85" t="s">
        <v>185</v>
      </c>
      <c r="C134" s="85">
        <v>5.31</v>
      </c>
      <c r="D134" s="86"/>
    </row>
    <row r="135" spans="1:4" ht="15.75" outlineLevel="1" x14ac:dyDescent="0.2">
      <c r="A135" s="85" t="s">
        <v>2257</v>
      </c>
      <c r="B135" s="85" t="s">
        <v>59</v>
      </c>
      <c r="C135" s="85">
        <v>5.36</v>
      </c>
      <c r="D135" s="86"/>
    </row>
    <row r="136" spans="1:4" ht="15.75" outlineLevel="1" x14ac:dyDescent="0.2">
      <c r="A136" s="85" t="s">
        <v>2257</v>
      </c>
      <c r="B136" s="85" t="s">
        <v>62</v>
      </c>
      <c r="C136" s="85">
        <v>5.53</v>
      </c>
      <c r="D136" s="86"/>
    </row>
    <row r="137" spans="1:4" ht="15.75" outlineLevel="1" x14ac:dyDescent="0.2">
      <c r="A137" s="85" t="s">
        <v>2257</v>
      </c>
      <c r="B137" s="85" t="s">
        <v>100</v>
      </c>
      <c r="C137" s="85">
        <v>5.58</v>
      </c>
      <c r="D137" s="86"/>
    </row>
    <row r="138" spans="1:4" ht="15.75" outlineLevel="1" x14ac:dyDescent="0.2">
      <c r="A138" s="85" t="s">
        <v>2257</v>
      </c>
      <c r="B138" s="85" t="s">
        <v>99</v>
      </c>
      <c r="C138" s="85">
        <v>5.62</v>
      </c>
      <c r="D138" s="86"/>
    </row>
    <row r="139" spans="1:4" ht="15.75" outlineLevel="1" x14ac:dyDescent="0.2">
      <c r="A139" s="85" t="s">
        <v>2257</v>
      </c>
      <c r="B139" s="85" t="s">
        <v>64</v>
      </c>
      <c r="C139" s="85">
        <v>5.54</v>
      </c>
      <c r="D139" s="86"/>
    </row>
    <row r="140" spans="1:4" ht="15.75" outlineLevel="1" x14ac:dyDescent="0.2">
      <c r="A140" s="85" t="s">
        <v>2257</v>
      </c>
      <c r="B140" s="85" t="s">
        <v>101</v>
      </c>
      <c r="C140" s="85">
        <v>5.55</v>
      </c>
      <c r="D140" s="86"/>
    </row>
    <row r="141" spans="1:4" ht="15.75" outlineLevel="1" x14ac:dyDescent="0.2">
      <c r="A141" s="85" t="s">
        <v>2257</v>
      </c>
      <c r="B141" s="85" t="s">
        <v>66</v>
      </c>
      <c r="C141" s="85">
        <v>5.63</v>
      </c>
      <c r="D141" s="86"/>
    </row>
    <row r="142" spans="1:4" ht="15.75" outlineLevel="1" x14ac:dyDescent="0.2">
      <c r="A142" s="85" t="s">
        <v>2257</v>
      </c>
      <c r="B142" s="85" t="s">
        <v>103</v>
      </c>
      <c r="C142" s="85">
        <v>5.45</v>
      </c>
      <c r="D142" s="86"/>
    </row>
    <row r="143" spans="1:4" ht="15.75" outlineLevel="1" x14ac:dyDescent="0.2">
      <c r="A143" s="85" t="s">
        <v>2257</v>
      </c>
      <c r="B143" s="85" t="s">
        <v>67</v>
      </c>
      <c r="C143" s="85">
        <v>5.47</v>
      </c>
      <c r="D143" s="86"/>
    </row>
    <row r="144" spans="1:4" ht="15.75" outlineLevel="1" x14ac:dyDescent="0.2">
      <c r="A144" s="85" t="s">
        <v>2257</v>
      </c>
      <c r="B144" s="85" t="s">
        <v>68</v>
      </c>
      <c r="C144" s="85">
        <v>5.48</v>
      </c>
      <c r="D144" s="86"/>
    </row>
    <row r="145" spans="1:4" ht="15.75" x14ac:dyDescent="0.2">
      <c r="A145" s="89" t="s">
        <v>2257</v>
      </c>
      <c r="B145" s="85"/>
      <c r="C145" s="85"/>
      <c r="D145" s="86"/>
    </row>
    <row r="146" spans="1:4" ht="15.75" outlineLevel="1" x14ac:dyDescent="0.2">
      <c r="A146" s="85" t="s">
        <v>27</v>
      </c>
      <c r="B146" s="85" t="s">
        <v>52</v>
      </c>
      <c r="C146" s="85">
        <v>5.0999999999999996</v>
      </c>
      <c r="D146" s="86"/>
    </row>
    <row r="147" spans="1:4" ht="15.75" outlineLevel="1" x14ac:dyDescent="0.2">
      <c r="A147" s="85" t="s">
        <v>27</v>
      </c>
      <c r="B147" s="85" t="s">
        <v>53</v>
      </c>
      <c r="C147" s="85">
        <v>5.2</v>
      </c>
      <c r="D147" s="86"/>
    </row>
    <row r="148" spans="1:4" ht="15.75" outlineLevel="1" x14ac:dyDescent="0.2">
      <c r="A148" s="85" t="s">
        <v>27</v>
      </c>
      <c r="B148" s="85" t="s">
        <v>90</v>
      </c>
      <c r="C148" s="85">
        <v>5.3</v>
      </c>
      <c r="D148" s="86"/>
    </row>
    <row r="149" spans="1:4" ht="15.75" outlineLevel="1" x14ac:dyDescent="0.2">
      <c r="A149" s="85" t="s">
        <v>27</v>
      </c>
      <c r="B149" s="85" t="s">
        <v>182</v>
      </c>
      <c r="C149" s="85">
        <v>5.6</v>
      </c>
      <c r="D149" s="86"/>
    </row>
    <row r="150" spans="1:4" ht="15.75" outlineLevel="1" x14ac:dyDescent="0.2">
      <c r="A150" s="85" t="s">
        <v>27</v>
      </c>
      <c r="B150" s="85" t="s">
        <v>2255</v>
      </c>
      <c r="C150" s="87">
        <v>5.0999999999999996</v>
      </c>
      <c r="D150" s="86"/>
    </row>
    <row r="151" spans="1:4" ht="15.75" outlineLevel="1" x14ac:dyDescent="0.2">
      <c r="A151" s="85" t="s">
        <v>27</v>
      </c>
      <c r="B151" s="85" t="s">
        <v>2254</v>
      </c>
      <c r="C151" s="85">
        <v>5.14</v>
      </c>
      <c r="D151" s="86"/>
    </row>
    <row r="152" spans="1:4" ht="15.75" outlineLevel="1" x14ac:dyDescent="0.2">
      <c r="A152" s="85" t="s">
        <v>27</v>
      </c>
      <c r="B152" s="85" t="s">
        <v>92</v>
      </c>
      <c r="C152" s="85">
        <v>5.19</v>
      </c>
      <c r="D152" s="86"/>
    </row>
    <row r="153" spans="1:4" ht="15.75" outlineLevel="1" x14ac:dyDescent="0.2">
      <c r="A153" s="85" t="s">
        <v>27</v>
      </c>
      <c r="B153" s="85" t="s">
        <v>184</v>
      </c>
      <c r="C153" s="85">
        <v>5.24</v>
      </c>
      <c r="D153" s="86"/>
    </row>
    <row r="154" spans="1:4" ht="15.75" outlineLevel="1" x14ac:dyDescent="0.2">
      <c r="A154" s="85" t="s">
        <v>27</v>
      </c>
      <c r="B154" s="85" t="s">
        <v>57</v>
      </c>
      <c r="C154" s="85">
        <v>5.26</v>
      </c>
      <c r="D154" s="86"/>
    </row>
    <row r="155" spans="1:4" ht="15.75" outlineLevel="1" x14ac:dyDescent="0.2">
      <c r="A155" s="85" t="s">
        <v>27</v>
      </c>
      <c r="B155" s="85" t="s">
        <v>58</v>
      </c>
      <c r="C155" s="85">
        <v>5.27</v>
      </c>
      <c r="D155" s="86"/>
    </row>
    <row r="156" spans="1:4" ht="15.75" outlineLevel="1" x14ac:dyDescent="0.2">
      <c r="A156" s="85" t="s">
        <v>27</v>
      </c>
      <c r="B156" s="85" t="s">
        <v>93</v>
      </c>
      <c r="C156" s="85">
        <v>5.28</v>
      </c>
      <c r="D156" s="86"/>
    </row>
    <row r="157" spans="1:4" ht="15.75" outlineLevel="1" x14ac:dyDescent="0.2">
      <c r="A157" s="85" t="s">
        <v>27</v>
      </c>
      <c r="B157" s="85" t="s">
        <v>94</v>
      </c>
      <c r="C157" s="87">
        <v>5.3</v>
      </c>
      <c r="D157" s="86"/>
    </row>
    <row r="158" spans="1:4" ht="15.75" outlineLevel="1" x14ac:dyDescent="0.2">
      <c r="A158" s="85" t="s">
        <v>27</v>
      </c>
      <c r="B158" s="85" t="s">
        <v>865</v>
      </c>
      <c r="C158" s="85">
        <v>5.32</v>
      </c>
      <c r="D158" s="86"/>
    </row>
    <row r="159" spans="1:4" ht="15.75" outlineLevel="1" x14ac:dyDescent="0.2">
      <c r="A159" s="85" t="s">
        <v>27</v>
      </c>
      <c r="B159" s="85" t="s">
        <v>59</v>
      </c>
      <c r="C159" s="85">
        <v>5.36</v>
      </c>
      <c r="D159" s="86"/>
    </row>
    <row r="160" spans="1:4" ht="15.75" outlineLevel="1" x14ac:dyDescent="0.2">
      <c r="A160" s="85" t="s">
        <v>27</v>
      </c>
      <c r="B160" s="85" t="s">
        <v>62</v>
      </c>
      <c r="C160" s="85">
        <v>5.53</v>
      </c>
      <c r="D160" s="86"/>
    </row>
    <row r="161" spans="1:4" ht="15.75" outlineLevel="1" x14ac:dyDescent="0.2">
      <c r="A161" s="85" t="s">
        <v>27</v>
      </c>
      <c r="B161" s="85" t="s">
        <v>100</v>
      </c>
      <c r="C161" s="85">
        <v>5.58</v>
      </c>
      <c r="D161" s="86"/>
    </row>
    <row r="162" spans="1:4" ht="15.75" outlineLevel="1" x14ac:dyDescent="0.2">
      <c r="A162" s="85" t="s">
        <v>27</v>
      </c>
      <c r="B162" s="85" t="s">
        <v>64</v>
      </c>
      <c r="C162" s="85">
        <v>5.54</v>
      </c>
      <c r="D162" s="86"/>
    </row>
    <row r="163" spans="1:4" ht="15.75" outlineLevel="1" x14ac:dyDescent="0.2">
      <c r="A163" s="85" t="s">
        <v>27</v>
      </c>
      <c r="B163" s="85" t="s">
        <v>101</v>
      </c>
      <c r="C163" s="85">
        <v>5.55</v>
      </c>
      <c r="D163" s="86"/>
    </row>
    <row r="164" spans="1:4" ht="15.75" outlineLevel="1" x14ac:dyDescent="0.2">
      <c r="A164" s="85" t="s">
        <v>27</v>
      </c>
      <c r="B164" s="85" t="s">
        <v>99</v>
      </c>
      <c r="C164" s="85">
        <v>5.62</v>
      </c>
      <c r="D164" s="86"/>
    </row>
    <row r="165" spans="1:4" ht="15.75" outlineLevel="1" x14ac:dyDescent="0.2">
      <c r="A165" s="85" t="s">
        <v>27</v>
      </c>
      <c r="B165" s="85" t="s">
        <v>66</v>
      </c>
      <c r="C165" s="85">
        <v>5.63</v>
      </c>
      <c r="D165" s="86"/>
    </row>
    <row r="166" spans="1:4" ht="15.75" outlineLevel="1" x14ac:dyDescent="0.2">
      <c r="A166" s="85" t="s">
        <v>27</v>
      </c>
      <c r="B166" s="85" t="s">
        <v>103</v>
      </c>
      <c r="C166" s="85">
        <v>5.45</v>
      </c>
      <c r="D166" s="86"/>
    </row>
    <row r="167" spans="1:4" ht="15.75" outlineLevel="1" x14ac:dyDescent="0.2">
      <c r="A167" s="85" t="s">
        <v>27</v>
      </c>
      <c r="B167" s="85" t="s">
        <v>67</v>
      </c>
      <c r="C167" s="85">
        <v>5.47</v>
      </c>
      <c r="D167" s="86"/>
    </row>
    <row r="168" spans="1:4" ht="15.75" outlineLevel="1" x14ac:dyDescent="0.2">
      <c r="A168" s="85" t="s">
        <v>27</v>
      </c>
      <c r="B168" s="85" t="s">
        <v>68</v>
      </c>
      <c r="C168" s="85">
        <v>5.48</v>
      </c>
      <c r="D168" s="86"/>
    </row>
    <row r="169" spans="1:4" ht="15.75" x14ac:dyDescent="0.2">
      <c r="A169" s="89" t="s">
        <v>27</v>
      </c>
      <c r="B169" s="85"/>
      <c r="C169" s="85"/>
      <c r="D169" s="86"/>
    </row>
    <row r="170" spans="1:4" ht="15.75" outlineLevel="1" x14ac:dyDescent="0.2">
      <c r="A170" s="85" t="s">
        <v>28</v>
      </c>
      <c r="B170" s="85" t="s">
        <v>52</v>
      </c>
      <c r="C170" s="85">
        <v>5.0999999999999996</v>
      </c>
      <c r="D170" s="86"/>
    </row>
    <row r="171" spans="1:4" ht="15.75" outlineLevel="1" x14ac:dyDescent="0.2">
      <c r="A171" s="85" t="s">
        <v>28</v>
      </c>
      <c r="B171" s="85" t="s">
        <v>53</v>
      </c>
      <c r="C171" s="85">
        <v>5.2</v>
      </c>
      <c r="D171" s="86"/>
    </row>
    <row r="172" spans="1:4" ht="15.75" outlineLevel="1" x14ac:dyDescent="0.2">
      <c r="A172" s="85" t="s">
        <v>28</v>
      </c>
      <c r="B172" s="85" t="s">
        <v>90</v>
      </c>
      <c r="C172" s="85">
        <v>5.3</v>
      </c>
      <c r="D172" s="86"/>
    </row>
    <row r="173" spans="1:4" ht="15.75" outlineLevel="1" x14ac:dyDescent="0.2">
      <c r="A173" s="85" t="s">
        <v>28</v>
      </c>
      <c r="B173" s="85" t="s">
        <v>182</v>
      </c>
      <c r="C173" s="85">
        <v>5.6</v>
      </c>
      <c r="D173" s="86"/>
    </row>
    <row r="174" spans="1:4" ht="15.75" outlineLevel="1" x14ac:dyDescent="0.2">
      <c r="A174" s="85" t="s">
        <v>28</v>
      </c>
      <c r="B174" s="85" t="s">
        <v>2255</v>
      </c>
      <c r="C174" s="87">
        <v>5.0999999999999996</v>
      </c>
      <c r="D174" s="86"/>
    </row>
    <row r="175" spans="1:4" ht="15.75" outlineLevel="1" x14ac:dyDescent="0.2">
      <c r="A175" s="85" t="s">
        <v>28</v>
      </c>
      <c r="B175" s="85" t="s">
        <v>2254</v>
      </c>
      <c r="C175" s="85">
        <v>5.14</v>
      </c>
      <c r="D175" s="86"/>
    </row>
    <row r="176" spans="1:4" ht="15.75" outlineLevel="1" x14ac:dyDescent="0.2">
      <c r="A176" s="85" t="s">
        <v>28</v>
      </c>
      <c r="B176" s="85" t="s">
        <v>92</v>
      </c>
      <c r="C176" s="85">
        <v>5.19</v>
      </c>
      <c r="D176" s="86"/>
    </row>
    <row r="177" spans="1:4" ht="15.75" outlineLevel="1" x14ac:dyDescent="0.2">
      <c r="A177" s="85" t="s">
        <v>28</v>
      </c>
      <c r="B177" s="85" t="s">
        <v>184</v>
      </c>
      <c r="C177" s="85">
        <v>5.24</v>
      </c>
      <c r="D177" s="86"/>
    </row>
    <row r="178" spans="1:4" ht="15.75" outlineLevel="1" x14ac:dyDescent="0.2">
      <c r="A178" s="85" t="s">
        <v>28</v>
      </c>
      <c r="B178" s="85" t="s">
        <v>57</v>
      </c>
      <c r="C178" s="85">
        <v>5.26</v>
      </c>
      <c r="D178" s="86"/>
    </row>
    <row r="179" spans="1:4" ht="15.75" outlineLevel="1" x14ac:dyDescent="0.2">
      <c r="A179" s="85" t="s">
        <v>28</v>
      </c>
      <c r="B179" s="85" t="s">
        <v>58</v>
      </c>
      <c r="C179" s="85">
        <v>5.27</v>
      </c>
      <c r="D179" s="86"/>
    </row>
    <row r="180" spans="1:4" ht="15.75" outlineLevel="1" x14ac:dyDescent="0.2">
      <c r="A180" s="85" t="s">
        <v>28</v>
      </c>
      <c r="B180" s="85" t="s">
        <v>93</v>
      </c>
      <c r="C180" s="85">
        <v>5.28</v>
      </c>
      <c r="D180" s="86"/>
    </row>
    <row r="181" spans="1:4" ht="15.75" outlineLevel="1" x14ac:dyDescent="0.2">
      <c r="A181" s="85" t="s">
        <v>28</v>
      </c>
      <c r="B181" s="85" t="s">
        <v>191</v>
      </c>
      <c r="C181" s="85">
        <v>5.29</v>
      </c>
      <c r="D181" s="86"/>
    </row>
    <row r="182" spans="1:4" ht="15.75" outlineLevel="1" x14ac:dyDescent="0.2">
      <c r="A182" s="85" t="s">
        <v>28</v>
      </c>
      <c r="B182" s="85" t="s">
        <v>94</v>
      </c>
      <c r="C182" s="87">
        <v>5.3</v>
      </c>
      <c r="D182" s="86"/>
    </row>
    <row r="183" spans="1:4" ht="15.75" outlineLevel="1" x14ac:dyDescent="0.2">
      <c r="A183" s="85" t="s">
        <v>28</v>
      </c>
      <c r="B183" s="85" t="s">
        <v>865</v>
      </c>
      <c r="C183" s="85">
        <v>5.32</v>
      </c>
      <c r="D183" s="86"/>
    </row>
    <row r="184" spans="1:4" ht="15.75" outlineLevel="1" x14ac:dyDescent="0.2">
      <c r="A184" s="85" t="s">
        <v>28</v>
      </c>
      <c r="B184" s="85" t="s">
        <v>59</v>
      </c>
      <c r="C184" s="85">
        <v>5.36</v>
      </c>
      <c r="D184" s="86"/>
    </row>
    <row r="185" spans="1:4" ht="15.75" outlineLevel="1" x14ac:dyDescent="0.2">
      <c r="A185" s="85" t="s">
        <v>28</v>
      </c>
      <c r="B185" s="85" t="s">
        <v>62</v>
      </c>
      <c r="C185" s="85">
        <v>5.53</v>
      </c>
      <c r="D185" s="86"/>
    </row>
    <row r="186" spans="1:4" ht="15.75" outlineLevel="1" x14ac:dyDescent="0.2">
      <c r="A186" s="85" t="s">
        <v>28</v>
      </c>
      <c r="B186" s="85" t="s">
        <v>100</v>
      </c>
      <c r="C186" s="85">
        <v>5.58</v>
      </c>
      <c r="D186" s="86"/>
    </row>
    <row r="187" spans="1:4" ht="15.75" outlineLevel="1" x14ac:dyDescent="0.2">
      <c r="A187" s="85" t="s">
        <v>28</v>
      </c>
      <c r="B187" s="85" t="s">
        <v>64</v>
      </c>
      <c r="C187" s="85">
        <v>5.54</v>
      </c>
      <c r="D187" s="86"/>
    </row>
    <row r="188" spans="1:4" ht="15.75" outlineLevel="1" x14ac:dyDescent="0.2">
      <c r="A188" s="85" t="s">
        <v>28</v>
      </c>
      <c r="B188" s="85" t="s">
        <v>101</v>
      </c>
      <c r="C188" s="85">
        <v>5.55</v>
      </c>
      <c r="D188" s="86"/>
    </row>
    <row r="189" spans="1:4" ht="15.75" outlineLevel="1" x14ac:dyDescent="0.2">
      <c r="A189" s="85" t="s">
        <v>28</v>
      </c>
      <c r="B189" s="85" t="s">
        <v>66</v>
      </c>
      <c r="C189" s="85">
        <v>5.63</v>
      </c>
      <c r="D189" s="86"/>
    </row>
    <row r="190" spans="1:4" ht="15.75" outlineLevel="1" x14ac:dyDescent="0.2">
      <c r="A190" s="85" t="s">
        <v>28</v>
      </c>
      <c r="B190" s="85" t="s">
        <v>103</v>
      </c>
      <c r="C190" s="85">
        <v>5.45</v>
      </c>
      <c r="D190" s="86"/>
    </row>
    <row r="191" spans="1:4" ht="15.75" outlineLevel="1" x14ac:dyDescent="0.2">
      <c r="A191" s="85" t="s">
        <v>28</v>
      </c>
      <c r="B191" s="85" t="s">
        <v>67</v>
      </c>
      <c r="C191" s="85">
        <v>5.47</v>
      </c>
      <c r="D191" s="86"/>
    </row>
    <row r="192" spans="1:4" ht="15.75" outlineLevel="1" x14ac:dyDescent="0.2">
      <c r="A192" s="85" t="s">
        <v>28</v>
      </c>
      <c r="B192" s="85" t="s">
        <v>68</v>
      </c>
      <c r="C192" s="85">
        <v>5.48</v>
      </c>
      <c r="D192" s="86"/>
    </row>
    <row r="193" spans="1:4" ht="15.75" x14ac:dyDescent="0.2">
      <c r="A193" s="89" t="s">
        <v>28</v>
      </c>
      <c r="B193" s="85"/>
      <c r="C193" s="85"/>
      <c r="D193" s="86"/>
    </row>
    <row r="194" spans="1:4" ht="15.75" outlineLevel="1" x14ac:dyDescent="0.2">
      <c r="A194" s="85" t="s">
        <v>29</v>
      </c>
      <c r="B194" s="85" t="s">
        <v>52</v>
      </c>
      <c r="C194" s="85">
        <v>5.0999999999999996</v>
      </c>
      <c r="D194" s="86"/>
    </row>
    <row r="195" spans="1:4" ht="15.75" outlineLevel="1" x14ac:dyDescent="0.2">
      <c r="A195" s="85" t="s">
        <v>29</v>
      </c>
      <c r="B195" s="85" t="s">
        <v>53</v>
      </c>
      <c r="C195" s="85">
        <v>5.2</v>
      </c>
      <c r="D195" s="86"/>
    </row>
    <row r="196" spans="1:4" ht="15.75" outlineLevel="1" x14ac:dyDescent="0.2">
      <c r="A196" s="85" t="s">
        <v>29</v>
      </c>
      <c r="B196" s="85" t="s">
        <v>90</v>
      </c>
      <c r="C196" s="85">
        <v>5.3</v>
      </c>
      <c r="D196" s="86"/>
    </row>
    <row r="197" spans="1:4" ht="15.75" outlineLevel="1" x14ac:dyDescent="0.2">
      <c r="A197" s="85" t="s">
        <v>29</v>
      </c>
      <c r="B197" s="85" t="s">
        <v>182</v>
      </c>
      <c r="C197" s="85">
        <v>5.6</v>
      </c>
      <c r="D197" s="86"/>
    </row>
    <row r="198" spans="1:4" ht="15.75" outlineLevel="1" x14ac:dyDescent="0.2">
      <c r="A198" s="85" t="s">
        <v>29</v>
      </c>
      <c r="B198" s="85" t="s">
        <v>2255</v>
      </c>
      <c r="C198" s="87">
        <v>5.0999999999999996</v>
      </c>
      <c r="D198" s="86"/>
    </row>
    <row r="199" spans="1:4" ht="15.75" outlineLevel="1" x14ac:dyDescent="0.2">
      <c r="A199" s="85" t="s">
        <v>29</v>
      </c>
      <c r="B199" s="85" t="s">
        <v>2254</v>
      </c>
      <c r="C199" s="85">
        <v>5.14</v>
      </c>
      <c r="D199" s="86"/>
    </row>
    <row r="200" spans="1:4" ht="15.75" outlineLevel="1" x14ac:dyDescent="0.2">
      <c r="A200" s="85" t="s">
        <v>29</v>
      </c>
      <c r="B200" s="85" t="s">
        <v>92</v>
      </c>
      <c r="C200" s="85">
        <v>5.19</v>
      </c>
      <c r="D200" s="86"/>
    </row>
    <row r="201" spans="1:4" ht="15.75" outlineLevel="1" x14ac:dyDescent="0.2">
      <c r="A201" s="85" t="s">
        <v>29</v>
      </c>
      <c r="B201" s="85" t="s">
        <v>184</v>
      </c>
      <c r="C201" s="85">
        <v>5.24</v>
      </c>
      <c r="D201" s="86"/>
    </row>
    <row r="202" spans="1:4" ht="15.75" outlineLevel="1" x14ac:dyDescent="0.2">
      <c r="A202" s="85" t="s">
        <v>29</v>
      </c>
      <c r="B202" s="85" t="s">
        <v>58</v>
      </c>
      <c r="C202" s="85">
        <v>5.27</v>
      </c>
      <c r="D202" s="86"/>
    </row>
    <row r="203" spans="1:4" ht="15.75" outlineLevel="1" x14ac:dyDescent="0.2">
      <c r="A203" s="85" t="s">
        <v>29</v>
      </c>
      <c r="B203" s="85" t="s">
        <v>93</v>
      </c>
      <c r="C203" s="85">
        <v>5.28</v>
      </c>
      <c r="D203" s="86"/>
    </row>
    <row r="204" spans="1:4" ht="15.75" outlineLevel="1" x14ac:dyDescent="0.2">
      <c r="A204" s="85" t="s">
        <v>29</v>
      </c>
      <c r="B204" s="85" t="s">
        <v>191</v>
      </c>
      <c r="C204" s="85">
        <v>5.29</v>
      </c>
      <c r="D204" s="86"/>
    </row>
    <row r="205" spans="1:4" ht="15.75" outlineLevel="1" x14ac:dyDescent="0.2">
      <c r="A205" s="85" t="s">
        <v>29</v>
      </c>
      <c r="B205" s="85" t="s">
        <v>94</v>
      </c>
      <c r="C205" s="87">
        <v>5.3</v>
      </c>
      <c r="D205" s="86"/>
    </row>
    <row r="206" spans="1:4" ht="15.75" outlineLevel="1" x14ac:dyDescent="0.2">
      <c r="A206" s="85" t="s">
        <v>29</v>
      </c>
      <c r="B206" s="85" t="s">
        <v>1086</v>
      </c>
      <c r="C206" s="85">
        <v>5.34</v>
      </c>
      <c r="D206" s="86"/>
    </row>
    <row r="207" spans="1:4" ht="15.75" outlineLevel="1" x14ac:dyDescent="0.2">
      <c r="A207" s="85" t="s">
        <v>29</v>
      </c>
      <c r="B207" s="85" t="s">
        <v>185</v>
      </c>
      <c r="C207" s="85">
        <v>5.31</v>
      </c>
      <c r="D207" s="86"/>
    </row>
    <row r="208" spans="1:4" ht="15.75" outlineLevel="1" x14ac:dyDescent="0.2">
      <c r="A208" s="85" t="s">
        <v>29</v>
      </c>
      <c r="B208" s="85" t="s">
        <v>1087</v>
      </c>
      <c r="C208" s="85">
        <v>5.1100000000000003</v>
      </c>
      <c r="D208" s="86"/>
    </row>
    <row r="209" spans="1:4" ht="15.75" outlineLevel="1" x14ac:dyDescent="0.2">
      <c r="A209" s="85" t="s">
        <v>29</v>
      </c>
      <c r="B209" s="85" t="s">
        <v>59</v>
      </c>
      <c r="C209" s="85">
        <v>5.36</v>
      </c>
      <c r="D209" s="86"/>
    </row>
    <row r="210" spans="1:4" ht="15.75" outlineLevel="1" x14ac:dyDescent="0.2">
      <c r="A210" s="85" t="s">
        <v>29</v>
      </c>
      <c r="B210" s="85" t="s">
        <v>62</v>
      </c>
      <c r="C210" s="85">
        <v>5.53</v>
      </c>
      <c r="D210" s="86"/>
    </row>
    <row r="211" spans="1:4" ht="15.75" outlineLevel="1" x14ac:dyDescent="0.2">
      <c r="A211" s="85" t="s">
        <v>29</v>
      </c>
      <c r="B211" s="85" t="s">
        <v>1088</v>
      </c>
      <c r="C211" s="85">
        <v>5.12</v>
      </c>
      <c r="D211" s="86"/>
    </row>
    <row r="212" spans="1:4" ht="15.75" outlineLevel="1" x14ac:dyDescent="0.2">
      <c r="A212" s="85" t="s">
        <v>29</v>
      </c>
      <c r="B212" s="85" t="s">
        <v>1089</v>
      </c>
      <c r="C212" s="90">
        <v>5.0999999999999996</v>
      </c>
      <c r="D212" s="86"/>
    </row>
    <row r="213" spans="1:4" ht="15.75" outlineLevel="1" x14ac:dyDescent="0.2">
      <c r="A213" s="85" t="s">
        <v>29</v>
      </c>
      <c r="B213" s="85" t="s">
        <v>100</v>
      </c>
      <c r="C213" s="85">
        <v>5.58</v>
      </c>
      <c r="D213" s="86"/>
    </row>
    <row r="214" spans="1:4" ht="15.75" outlineLevel="1" x14ac:dyDescent="0.2">
      <c r="A214" s="85" t="s">
        <v>29</v>
      </c>
      <c r="B214" s="85" t="s">
        <v>64</v>
      </c>
      <c r="C214" s="85">
        <v>5.54</v>
      </c>
      <c r="D214" s="86"/>
    </row>
    <row r="215" spans="1:4" ht="15.75" outlineLevel="1" x14ac:dyDescent="0.2">
      <c r="A215" s="85" t="s">
        <v>29</v>
      </c>
      <c r="B215" s="85" t="s">
        <v>101</v>
      </c>
      <c r="C215" s="85">
        <v>5.55</v>
      </c>
      <c r="D215" s="86"/>
    </row>
    <row r="216" spans="1:4" ht="15.75" outlineLevel="1" x14ac:dyDescent="0.2">
      <c r="A216" s="85" t="s">
        <v>29</v>
      </c>
      <c r="B216" s="85" t="s">
        <v>66</v>
      </c>
      <c r="C216" s="85">
        <v>5.63</v>
      </c>
      <c r="D216" s="86"/>
    </row>
    <row r="217" spans="1:4" ht="15.75" outlineLevel="1" x14ac:dyDescent="0.2">
      <c r="A217" s="85" t="s">
        <v>29</v>
      </c>
      <c r="B217" s="85" t="s">
        <v>67</v>
      </c>
      <c r="C217" s="85">
        <v>5.47</v>
      </c>
      <c r="D217" s="86"/>
    </row>
    <row r="218" spans="1:4" ht="15.75" outlineLevel="1" x14ac:dyDescent="0.2">
      <c r="A218" s="85" t="s">
        <v>29</v>
      </c>
      <c r="B218" s="85" t="s">
        <v>68</v>
      </c>
      <c r="C218" s="85">
        <v>5.48</v>
      </c>
      <c r="D218" s="86"/>
    </row>
    <row r="219" spans="1:4" ht="15.75" x14ac:dyDescent="0.2">
      <c r="A219" s="89" t="s">
        <v>29</v>
      </c>
      <c r="B219" s="85"/>
      <c r="C219" s="85"/>
      <c r="D219" s="86"/>
    </row>
    <row r="220" spans="1:4" ht="15.75" outlineLevel="1" x14ac:dyDescent="0.2">
      <c r="A220" s="85" t="s">
        <v>30</v>
      </c>
      <c r="B220" s="85" t="s">
        <v>52</v>
      </c>
      <c r="C220" s="85">
        <v>5.0999999999999996</v>
      </c>
      <c r="D220" s="86"/>
    </row>
    <row r="221" spans="1:4" ht="15.75" outlineLevel="1" x14ac:dyDescent="0.2">
      <c r="A221" s="85" t="s">
        <v>30</v>
      </c>
      <c r="B221" s="85" t="s">
        <v>53</v>
      </c>
      <c r="C221" s="85">
        <v>5.2</v>
      </c>
      <c r="D221" s="86"/>
    </row>
    <row r="222" spans="1:4" ht="15.75" outlineLevel="1" x14ac:dyDescent="0.2">
      <c r="A222" s="85" t="s">
        <v>30</v>
      </c>
      <c r="B222" s="85" t="s">
        <v>90</v>
      </c>
      <c r="C222" s="85">
        <v>5.3</v>
      </c>
      <c r="D222" s="86"/>
    </row>
    <row r="223" spans="1:4" ht="15.75" outlineLevel="1" x14ac:dyDescent="0.2">
      <c r="A223" s="85" t="s">
        <v>30</v>
      </c>
      <c r="B223" s="85" t="s">
        <v>182</v>
      </c>
      <c r="C223" s="85">
        <v>5.6</v>
      </c>
      <c r="D223" s="86"/>
    </row>
    <row r="224" spans="1:4" ht="15.75" outlineLevel="1" x14ac:dyDescent="0.2">
      <c r="A224" s="85" t="s">
        <v>30</v>
      </c>
      <c r="B224" s="85" t="s">
        <v>2255</v>
      </c>
      <c r="C224" s="87">
        <v>5.0999999999999996</v>
      </c>
      <c r="D224" s="86"/>
    </row>
    <row r="225" spans="1:4" ht="15.75" outlineLevel="1" x14ac:dyDescent="0.2">
      <c r="A225" s="85" t="s">
        <v>30</v>
      </c>
      <c r="B225" s="85" t="s">
        <v>2254</v>
      </c>
      <c r="C225" s="85">
        <v>5.14</v>
      </c>
      <c r="D225" s="86"/>
    </row>
    <row r="226" spans="1:4" ht="15.75" outlineLevel="1" x14ac:dyDescent="0.2">
      <c r="A226" s="85" t="s">
        <v>30</v>
      </c>
      <c r="B226" s="85" t="s">
        <v>92</v>
      </c>
      <c r="C226" s="85">
        <v>5.19</v>
      </c>
      <c r="D226" s="86"/>
    </row>
    <row r="227" spans="1:4" ht="15.75" outlineLevel="1" x14ac:dyDescent="0.2">
      <c r="A227" s="85" t="s">
        <v>30</v>
      </c>
      <c r="B227" s="85" t="s">
        <v>184</v>
      </c>
      <c r="C227" s="85">
        <v>5.24</v>
      </c>
      <c r="D227" s="86"/>
    </row>
    <row r="228" spans="1:4" ht="15.75" outlineLevel="1" x14ac:dyDescent="0.2">
      <c r="A228" s="85" t="s">
        <v>30</v>
      </c>
      <c r="B228" s="85" t="s">
        <v>57</v>
      </c>
      <c r="C228" s="85">
        <v>5.26</v>
      </c>
      <c r="D228" s="86"/>
    </row>
    <row r="229" spans="1:4" ht="15.75" outlineLevel="1" x14ac:dyDescent="0.2">
      <c r="A229" s="85" t="s">
        <v>30</v>
      </c>
      <c r="B229" s="85" t="s">
        <v>58</v>
      </c>
      <c r="C229" s="85">
        <v>5.27</v>
      </c>
      <c r="D229" s="86"/>
    </row>
    <row r="230" spans="1:4" ht="15.75" outlineLevel="1" x14ac:dyDescent="0.2">
      <c r="A230" s="85" t="s">
        <v>30</v>
      </c>
      <c r="B230" s="85" t="s">
        <v>93</v>
      </c>
      <c r="C230" s="85">
        <v>5.28</v>
      </c>
      <c r="D230" s="86"/>
    </row>
    <row r="231" spans="1:4" ht="15.75" outlineLevel="1" x14ac:dyDescent="0.2">
      <c r="A231" s="85" t="s">
        <v>30</v>
      </c>
      <c r="B231" s="85" t="s">
        <v>191</v>
      </c>
      <c r="C231" s="85">
        <v>5.29</v>
      </c>
      <c r="D231" s="86"/>
    </row>
    <row r="232" spans="1:4" ht="15.75" outlineLevel="1" x14ac:dyDescent="0.2">
      <c r="A232" s="85" t="s">
        <v>30</v>
      </c>
      <c r="B232" s="85" t="s">
        <v>94</v>
      </c>
      <c r="C232" s="87">
        <v>5.3</v>
      </c>
      <c r="D232" s="86"/>
    </row>
    <row r="233" spans="1:4" ht="15.75" outlineLevel="1" x14ac:dyDescent="0.2">
      <c r="A233" s="85" t="s">
        <v>30</v>
      </c>
      <c r="B233" s="85" t="s">
        <v>185</v>
      </c>
      <c r="C233" s="85">
        <v>5.31</v>
      </c>
      <c r="D233" s="86"/>
    </row>
    <row r="234" spans="1:4" ht="15.75" outlineLevel="1" x14ac:dyDescent="0.2">
      <c r="A234" s="85" t="s">
        <v>30</v>
      </c>
      <c r="B234" s="85" t="s">
        <v>1094</v>
      </c>
      <c r="C234" s="85">
        <v>5.33</v>
      </c>
      <c r="D234" s="86"/>
    </row>
    <row r="235" spans="1:4" ht="15.75" outlineLevel="1" x14ac:dyDescent="0.2">
      <c r="A235" s="85" t="s">
        <v>30</v>
      </c>
      <c r="B235" s="85" t="s">
        <v>1087</v>
      </c>
      <c r="C235" s="85">
        <v>5.1100000000000003</v>
      </c>
      <c r="D235" s="86"/>
    </row>
    <row r="236" spans="1:4" ht="15.75" outlineLevel="1" x14ac:dyDescent="0.2">
      <c r="A236" s="85" t="s">
        <v>30</v>
      </c>
      <c r="B236" s="85" t="s">
        <v>59</v>
      </c>
      <c r="C236" s="85">
        <v>5.36</v>
      </c>
      <c r="D236" s="86"/>
    </row>
    <row r="237" spans="1:4" ht="15.75" outlineLevel="1" x14ac:dyDescent="0.2">
      <c r="A237" s="85" t="s">
        <v>30</v>
      </c>
      <c r="B237" s="85" t="s">
        <v>62</v>
      </c>
      <c r="C237" s="85">
        <v>5.53</v>
      </c>
      <c r="D237" s="86"/>
    </row>
    <row r="238" spans="1:4" ht="15.75" outlineLevel="1" x14ac:dyDescent="0.2">
      <c r="A238" s="85" t="s">
        <v>30</v>
      </c>
      <c r="B238" s="85" t="s">
        <v>1088</v>
      </c>
      <c r="C238" s="85">
        <v>5.12</v>
      </c>
      <c r="D238" s="86"/>
    </row>
    <row r="239" spans="1:4" ht="15.75" outlineLevel="1" x14ac:dyDescent="0.2">
      <c r="A239" s="85" t="s">
        <v>30</v>
      </c>
      <c r="B239" s="85" t="s">
        <v>100</v>
      </c>
      <c r="C239" s="85">
        <v>5.58</v>
      </c>
      <c r="D239" s="86"/>
    </row>
    <row r="240" spans="1:4" ht="15.75" outlineLevel="1" x14ac:dyDescent="0.2">
      <c r="A240" s="85" t="s">
        <v>30</v>
      </c>
      <c r="B240" s="85" t="s">
        <v>64</v>
      </c>
      <c r="C240" s="85">
        <v>5.54</v>
      </c>
      <c r="D240" s="86"/>
    </row>
    <row r="241" spans="1:4" ht="15.75" outlineLevel="1" x14ac:dyDescent="0.2">
      <c r="A241" s="85" t="s">
        <v>30</v>
      </c>
      <c r="B241" s="85" t="s">
        <v>101</v>
      </c>
      <c r="C241" s="85">
        <v>5.55</v>
      </c>
      <c r="D241" s="86"/>
    </row>
    <row r="242" spans="1:4" ht="15.75" outlineLevel="1" x14ac:dyDescent="0.2">
      <c r="A242" s="85" t="s">
        <v>30</v>
      </c>
      <c r="B242" s="85" t="s">
        <v>66</v>
      </c>
      <c r="C242" s="85">
        <v>5.63</v>
      </c>
      <c r="D242" s="86"/>
    </row>
    <row r="243" spans="1:4" ht="15.75" outlineLevel="1" x14ac:dyDescent="0.2">
      <c r="A243" s="85" t="s">
        <v>30</v>
      </c>
      <c r="B243" s="85" t="s">
        <v>67</v>
      </c>
      <c r="C243" s="85">
        <v>5.47</v>
      </c>
      <c r="D243" s="86"/>
    </row>
    <row r="244" spans="1:4" ht="15.75" outlineLevel="1" x14ac:dyDescent="0.2">
      <c r="A244" s="85" t="s">
        <v>30</v>
      </c>
      <c r="B244" s="85" t="s">
        <v>68</v>
      </c>
      <c r="C244" s="85">
        <v>5.48</v>
      </c>
      <c r="D244" s="86"/>
    </row>
    <row r="245" spans="1:4" ht="15.75" x14ac:dyDescent="0.2">
      <c r="A245" s="89" t="s">
        <v>30</v>
      </c>
      <c r="B245" s="85"/>
      <c r="C245" s="85"/>
      <c r="D245" s="86"/>
    </row>
    <row r="246" spans="1:4" ht="15.75" outlineLevel="1" x14ac:dyDescent="0.2">
      <c r="A246" s="85" t="s">
        <v>31</v>
      </c>
      <c r="B246" s="85" t="s">
        <v>52</v>
      </c>
      <c r="C246" s="85">
        <v>5.0999999999999996</v>
      </c>
      <c r="D246" s="86"/>
    </row>
    <row r="247" spans="1:4" ht="15.75" outlineLevel="1" x14ac:dyDescent="0.2">
      <c r="A247" s="85" t="s">
        <v>31</v>
      </c>
      <c r="B247" s="85" t="s">
        <v>53</v>
      </c>
      <c r="C247" s="85">
        <v>5.2</v>
      </c>
      <c r="D247" s="86"/>
    </row>
    <row r="248" spans="1:4" ht="15.75" outlineLevel="1" x14ac:dyDescent="0.2">
      <c r="A248" s="85" t="s">
        <v>31</v>
      </c>
      <c r="B248" s="85" t="s">
        <v>90</v>
      </c>
      <c r="C248" s="85">
        <v>5.3</v>
      </c>
      <c r="D248" s="86"/>
    </row>
    <row r="249" spans="1:4" ht="15.75" outlineLevel="1" x14ac:dyDescent="0.2">
      <c r="A249" s="85" t="s">
        <v>31</v>
      </c>
      <c r="B249" s="85" t="s">
        <v>182</v>
      </c>
      <c r="C249" s="85">
        <v>5.6</v>
      </c>
      <c r="D249" s="86"/>
    </row>
    <row r="250" spans="1:4" ht="15.75" outlineLevel="1" x14ac:dyDescent="0.2">
      <c r="A250" s="85" t="s">
        <v>31</v>
      </c>
      <c r="B250" s="85" t="s">
        <v>2255</v>
      </c>
      <c r="C250" s="87">
        <v>5.0999999999999996</v>
      </c>
      <c r="D250" s="86"/>
    </row>
    <row r="251" spans="1:4" ht="15.75" outlineLevel="1" x14ac:dyDescent="0.2">
      <c r="A251" s="85" t="s">
        <v>31</v>
      </c>
      <c r="B251" s="85" t="s">
        <v>2254</v>
      </c>
      <c r="C251" s="85">
        <v>5.14</v>
      </c>
      <c r="D251" s="86"/>
    </row>
    <row r="252" spans="1:4" ht="15.75" outlineLevel="1" x14ac:dyDescent="0.2">
      <c r="A252" s="85" t="s">
        <v>31</v>
      </c>
      <c r="B252" s="85" t="s">
        <v>92</v>
      </c>
      <c r="C252" s="85">
        <v>5.19</v>
      </c>
      <c r="D252" s="86"/>
    </row>
    <row r="253" spans="1:4" ht="15.75" outlineLevel="1" x14ac:dyDescent="0.2">
      <c r="A253" s="85" t="s">
        <v>31</v>
      </c>
      <c r="B253" s="85" t="s">
        <v>184</v>
      </c>
      <c r="C253" s="85">
        <v>5.24</v>
      </c>
      <c r="D253" s="86"/>
    </row>
    <row r="254" spans="1:4" ht="15.75" outlineLevel="1" x14ac:dyDescent="0.2">
      <c r="A254" s="85" t="s">
        <v>31</v>
      </c>
      <c r="B254" s="85" t="s">
        <v>58</v>
      </c>
      <c r="C254" s="85">
        <v>5.27</v>
      </c>
      <c r="D254" s="86"/>
    </row>
    <row r="255" spans="1:4" ht="15.75" outlineLevel="1" x14ac:dyDescent="0.2">
      <c r="A255" s="85" t="s">
        <v>31</v>
      </c>
      <c r="B255" s="85" t="s">
        <v>93</v>
      </c>
      <c r="C255" s="85">
        <v>5.28</v>
      </c>
      <c r="D255" s="86"/>
    </row>
    <row r="256" spans="1:4" ht="15.75" outlineLevel="1" x14ac:dyDescent="0.2">
      <c r="A256" s="85" t="s">
        <v>31</v>
      </c>
      <c r="B256" s="85" t="s">
        <v>94</v>
      </c>
      <c r="C256" s="87">
        <v>5.3</v>
      </c>
      <c r="D256" s="86"/>
    </row>
    <row r="257" spans="1:4" ht="15.75" outlineLevel="1" x14ac:dyDescent="0.2">
      <c r="A257" s="85" t="s">
        <v>31</v>
      </c>
      <c r="B257" s="85" t="s">
        <v>1094</v>
      </c>
      <c r="C257" s="85">
        <v>5.33</v>
      </c>
      <c r="D257" s="86"/>
    </row>
    <row r="258" spans="1:4" ht="15.75" outlineLevel="1" x14ac:dyDescent="0.2">
      <c r="A258" s="85" t="s">
        <v>31</v>
      </c>
      <c r="B258" s="85" t="s">
        <v>59</v>
      </c>
      <c r="C258" s="85">
        <v>5.36</v>
      </c>
      <c r="D258" s="86"/>
    </row>
    <row r="259" spans="1:4" ht="15.75" outlineLevel="1" x14ac:dyDescent="0.2">
      <c r="A259" s="85" t="s">
        <v>31</v>
      </c>
      <c r="B259" s="85" t="s">
        <v>62</v>
      </c>
      <c r="C259" s="85">
        <v>5.53</v>
      </c>
      <c r="D259" s="86"/>
    </row>
    <row r="260" spans="1:4" ht="15.75" outlineLevel="1" x14ac:dyDescent="0.2">
      <c r="A260" s="85" t="s">
        <v>31</v>
      </c>
      <c r="B260" s="85" t="s">
        <v>100</v>
      </c>
      <c r="C260" s="85">
        <v>5.58</v>
      </c>
      <c r="D260" s="86"/>
    </row>
    <row r="261" spans="1:4" ht="15.75" outlineLevel="1" x14ac:dyDescent="0.2">
      <c r="A261" s="85" t="s">
        <v>31</v>
      </c>
      <c r="B261" s="85" t="s">
        <v>64</v>
      </c>
      <c r="C261" s="85">
        <v>5.54</v>
      </c>
      <c r="D261" s="86"/>
    </row>
    <row r="262" spans="1:4" ht="15.75" outlineLevel="1" x14ac:dyDescent="0.2">
      <c r="A262" s="85" t="s">
        <v>31</v>
      </c>
      <c r="B262" s="85" t="s">
        <v>101</v>
      </c>
      <c r="C262" s="85">
        <v>5.55</v>
      </c>
      <c r="D262" s="86"/>
    </row>
    <row r="263" spans="1:4" ht="15.75" outlineLevel="1" x14ac:dyDescent="0.2">
      <c r="A263" s="85" t="s">
        <v>31</v>
      </c>
      <c r="B263" s="85" t="s">
        <v>66</v>
      </c>
      <c r="C263" s="85">
        <v>5.63</v>
      </c>
      <c r="D263" s="86"/>
    </row>
    <row r="264" spans="1:4" ht="15.75" outlineLevel="1" x14ac:dyDescent="0.2">
      <c r="A264" s="85" t="s">
        <v>31</v>
      </c>
      <c r="B264" s="85" t="s">
        <v>67</v>
      </c>
      <c r="C264" s="85">
        <v>5.47</v>
      </c>
      <c r="D264" s="86"/>
    </row>
    <row r="265" spans="1:4" ht="15.75" outlineLevel="1" x14ac:dyDescent="0.2">
      <c r="A265" s="85" t="s">
        <v>31</v>
      </c>
      <c r="B265" s="85" t="s">
        <v>68</v>
      </c>
      <c r="C265" s="85">
        <v>5.48</v>
      </c>
      <c r="D265" s="86"/>
    </row>
    <row r="266" spans="1:4" ht="15.75" x14ac:dyDescent="0.2">
      <c r="A266" s="89" t="s">
        <v>31</v>
      </c>
      <c r="B266" s="85"/>
      <c r="C266" s="85"/>
      <c r="D266" s="86"/>
    </row>
    <row r="267" spans="1:4" ht="15.75" outlineLevel="1" x14ac:dyDescent="0.2">
      <c r="A267" s="85" t="s">
        <v>32</v>
      </c>
      <c r="B267" s="85" t="s">
        <v>52</v>
      </c>
      <c r="C267" s="85">
        <v>5.0999999999999996</v>
      </c>
      <c r="D267" s="86"/>
    </row>
    <row r="268" spans="1:4" ht="15.75" outlineLevel="1" x14ac:dyDescent="0.2">
      <c r="A268" s="85" t="s">
        <v>32</v>
      </c>
      <c r="B268" s="85" t="s">
        <v>53</v>
      </c>
      <c r="C268" s="85">
        <v>5.2</v>
      </c>
      <c r="D268" s="86"/>
    </row>
    <row r="269" spans="1:4" ht="15.75" outlineLevel="1" x14ac:dyDescent="0.2">
      <c r="A269" s="85" t="s">
        <v>32</v>
      </c>
      <c r="B269" s="85" t="s">
        <v>90</v>
      </c>
      <c r="C269" s="85">
        <v>5.3</v>
      </c>
      <c r="D269" s="86"/>
    </row>
    <row r="270" spans="1:4" ht="15.75" outlineLevel="1" x14ac:dyDescent="0.2">
      <c r="A270" s="85" t="s">
        <v>32</v>
      </c>
      <c r="B270" s="85" t="s">
        <v>182</v>
      </c>
      <c r="C270" s="85">
        <v>5.6</v>
      </c>
      <c r="D270" s="86"/>
    </row>
    <row r="271" spans="1:4" ht="15.75" outlineLevel="1" x14ac:dyDescent="0.2">
      <c r="A271" s="85" t="s">
        <v>32</v>
      </c>
      <c r="B271" s="85" t="s">
        <v>2255</v>
      </c>
      <c r="C271" s="87">
        <v>5.0999999999999996</v>
      </c>
      <c r="D271" s="86"/>
    </row>
    <row r="272" spans="1:4" ht="15.75" outlineLevel="1" x14ac:dyDescent="0.2">
      <c r="A272" s="85" t="s">
        <v>32</v>
      </c>
      <c r="B272" s="85" t="s">
        <v>2254</v>
      </c>
      <c r="C272" s="85">
        <v>5.14</v>
      </c>
      <c r="D272" s="86"/>
    </row>
    <row r="273" spans="1:4" ht="15.75" outlineLevel="1" x14ac:dyDescent="0.2">
      <c r="A273" s="85" t="s">
        <v>32</v>
      </c>
      <c r="B273" s="85" t="s">
        <v>92</v>
      </c>
      <c r="C273" s="85">
        <v>5.19</v>
      </c>
      <c r="D273" s="86"/>
    </row>
    <row r="274" spans="1:4" ht="15.75" outlineLevel="1" x14ac:dyDescent="0.2">
      <c r="A274" s="85" t="s">
        <v>32</v>
      </c>
      <c r="B274" s="85" t="s">
        <v>184</v>
      </c>
      <c r="C274" s="85">
        <v>5.24</v>
      </c>
      <c r="D274" s="86"/>
    </row>
    <row r="275" spans="1:4" ht="15.75" outlineLevel="1" x14ac:dyDescent="0.2">
      <c r="A275" s="85" t="s">
        <v>32</v>
      </c>
      <c r="B275" s="85" t="s">
        <v>57</v>
      </c>
      <c r="C275" s="85">
        <v>5.26</v>
      </c>
      <c r="D275" s="86"/>
    </row>
    <row r="276" spans="1:4" ht="15.75" outlineLevel="1" x14ac:dyDescent="0.2">
      <c r="A276" s="85" t="s">
        <v>32</v>
      </c>
      <c r="B276" s="85" t="s">
        <v>58</v>
      </c>
      <c r="C276" s="85">
        <v>5.27</v>
      </c>
      <c r="D276" s="86"/>
    </row>
    <row r="277" spans="1:4" ht="15.75" outlineLevel="1" x14ac:dyDescent="0.2">
      <c r="A277" s="85" t="s">
        <v>32</v>
      </c>
      <c r="B277" s="85" t="s">
        <v>93</v>
      </c>
      <c r="C277" s="85">
        <v>5.28</v>
      </c>
      <c r="D277" s="86"/>
    </row>
    <row r="278" spans="1:4" ht="15.75" outlineLevel="1" x14ac:dyDescent="0.2">
      <c r="A278" s="85" t="s">
        <v>32</v>
      </c>
      <c r="B278" s="85" t="s">
        <v>191</v>
      </c>
      <c r="C278" s="85">
        <v>5.29</v>
      </c>
      <c r="D278" s="86"/>
    </row>
    <row r="279" spans="1:4" ht="15.75" outlineLevel="1" x14ac:dyDescent="0.2">
      <c r="A279" s="85" t="s">
        <v>32</v>
      </c>
      <c r="B279" s="85" t="s">
        <v>94</v>
      </c>
      <c r="C279" s="87">
        <v>5.3</v>
      </c>
      <c r="D279" s="86"/>
    </row>
    <row r="280" spans="1:4" ht="15.75" outlineLevel="1" x14ac:dyDescent="0.2">
      <c r="A280" s="85" t="s">
        <v>32</v>
      </c>
      <c r="B280" s="85" t="s">
        <v>1094</v>
      </c>
      <c r="C280" s="85">
        <v>5.33</v>
      </c>
      <c r="D280" s="86"/>
    </row>
    <row r="281" spans="1:4" ht="15.75" outlineLevel="1" x14ac:dyDescent="0.2">
      <c r="A281" s="85" t="s">
        <v>32</v>
      </c>
      <c r="B281" s="85" t="s">
        <v>59</v>
      </c>
      <c r="C281" s="85">
        <v>5.36</v>
      </c>
      <c r="D281" s="86"/>
    </row>
    <row r="282" spans="1:4" ht="15.75" outlineLevel="1" x14ac:dyDescent="0.2">
      <c r="A282" s="85" t="s">
        <v>32</v>
      </c>
      <c r="B282" s="85" t="s">
        <v>96</v>
      </c>
      <c r="C282" s="85">
        <v>5.69</v>
      </c>
      <c r="D282" s="86"/>
    </row>
    <row r="283" spans="1:4" ht="15.75" outlineLevel="1" x14ac:dyDescent="0.2">
      <c r="A283" s="85" t="s">
        <v>32</v>
      </c>
      <c r="B283" s="85" t="s">
        <v>65</v>
      </c>
      <c r="C283" s="87">
        <v>5.7</v>
      </c>
      <c r="D283" s="86"/>
    </row>
    <row r="284" spans="1:4" ht="15.75" outlineLevel="1" x14ac:dyDescent="0.2">
      <c r="A284" s="85" t="s">
        <v>32</v>
      </c>
      <c r="B284" s="85" t="s">
        <v>98</v>
      </c>
      <c r="C284" s="85">
        <v>5.74</v>
      </c>
      <c r="D284" s="86"/>
    </row>
    <row r="285" spans="1:4" ht="15.75" outlineLevel="1" x14ac:dyDescent="0.2">
      <c r="A285" s="85" t="s">
        <v>32</v>
      </c>
      <c r="B285" s="85" t="s">
        <v>95</v>
      </c>
      <c r="C285" s="85">
        <v>5.49</v>
      </c>
      <c r="D285" s="86"/>
    </row>
    <row r="286" spans="1:4" ht="15.75" outlineLevel="1" x14ac:dyDescent="0.2">
      <c r="A286" s="85" t="s">
        <v>32</v>
      </c>
      <c r="B286" s="85" t="s">
        <v>61</v>
      </c>
      <c r="C286" s="85">
        <v>5.51</v>
      </c>
      <c r="D286" s="86"/>
    </row>
    <row r="287" spans="1:4" ht="15.75" outlineLevel="1" x14ac:dyDescent="0.2">
      <c r="A287" s="85" t="s">
        <v>32</v>
      </c>
      <c r="B287" s="85" t="s">
        <v>2256</v>
      </c>
      <c r="C287" s="85">
        <v>5.52</v>
      </c>
      <c r="D287" s="86"/>
    </row>
    <row r="288" spans="1:4" ht="15.75" outlineLevel="1" x14ac:dyDescent="0.2">
      <c r="A288" s="85" t="s">
        <v>32</v>
      </c>
      <c r="B288" s="85" t="s">
        <v>62</v>
      </c>
      <c r="C288" s="85">
        <v>5.53</v>
      </c>
      <c r="D288" s="86"/>
    </row>
    <row r="289" spans="1:4" ht="15.75" outlineLevel="1" x14ac:dyDescent="0.2">
      <c r="A289" s="85" t="s">
        <v>32</v>
      </c>
      <c r="B289" s="85" t="s">
        <v>100</v>
      </c>
      <c r="C289" s="85">
        <v>5.58</v>
      </c>
      <c r="D289" s="86"/>
    </row>
    <row r="290" spans="1:4" ht="15.75" outlineLevel="1" x14ac:dyDescent="0.2">
      <c r="A290" s="85" t="s">
        <v>32</v>
      </c>
      <c r="B290" s="85" t="s">
        <v>64</v>
      </c>
      <c r="C290" s="85">
        <v>5.54</v>
      </c>
      <c r="D290" s="86"/>
    </row>
    <row r="291" spans="1:4" ht="15.75" outlineLevel="1" x14ac:dyDescent="0.2">
      <c r="A291" s="85" t="s">
        <v>32</v>
      </c>
      <c r="B291" s="85" t="s">
        <v>101</v>
      </c>
      <c r="C291" s="85">
        <v>5.55</v>
      </c>
      <c r="D291" s="86"/>
    </row>
    <row r="292" spans="1:4" ht="15.75" outlineLevel="1" x14ac:dyDescent="0.2">
      <c r="A292" s="85" t="s">
        <v>32</v>
      </c>
      <c r="B292" s="85" t="s">
        <v>66</v>
      </c>
      <c r="C292" s="85">
        <v>5.63</v>
      </c>
      <c r="D292" s="86"/>
    </row>
    <row r="293" spans="1:4" ht="15.75" outlineLevel="1" x14ac:dyDescent="0.2">
      <c r="A293" s="85" t="s">
        <v>32</v>
      </c>
      <c r="B293" s="85" t="s">
        <v>67</v>
      </c>
      <c r="C293" s="85">
        <v>5.47</v>
      </c>
      <c r="D293" s="86"/>
    </row>
    <row r="294" spans="1:4" ht="15.75" outlineLevel="1" x14ac:dyDescent="0.2">
      <c r="A294" s="85" t="s">
        <v>32</v>
      </c>
      <c r="B294" s="85" t="s">
        <v>68</v>
      </c>
      <c r="C294" s="85">
        <v>5.48</v>
      </c>
      <c r="D294" s="86"/>
    </row>
    <row r="295" spans="1:4" ht="15.75" x14ac:dyDescent="0.2">
      <c r="A295" s="89" t="s">
        <v>32</v>
      </c>
      <c r="B295" s="85"/>
      <c r="C295" s="85"/>
      <c r="D295" s="86"/>
    </row>
    <row r="296" spans="1:4" ht="31.5" outlineLevel="1" x14ac:dyDescent="0.2">
      <c r="A296" s="85" t="s">
        <v>33</v>
      </c>
      <c r="B296" s="85" t="s">
        <v>52</v>
      </c>
      <c r="C296" s="85">
        <v>5.0999999999999996</v>
      </c>
      <c r="D296" s="86"/>
    </row>
    <row r="297" spans="1:4" ht="31.5" outlineLevel="1" x14ac:dyDescent="0.2">
      <c r="A297" s="85" t="s">
        <v>33</v>
      </c>
      <c r="B297" s="85" t="s">
        <v>53</v>
      </c>
      <c r="C297" s="85">
        <v>5.2</v>
      </c>
      <c r="D297" s="86"/>
    </row>
    <row r="298" spans="1:4" ht="31.5" outlineLevel="1" x14ac:dyDescent="0.2">
      <c r="A298" s="85" t="s">
        <v>33</v>
      </c>
      <c r="B298" s="85" t="s">
        <v>90</v>
      </c>
      <c r="C298" s="85">
        <v>5.3</v>
      </c>
      <c r="D298" s="86"/>
    </row>
    <row r="299" spans="1:4" ht="31.5" outlineLevel="1" x14ac:dyDescent="0.2">
      <c r="A299" s="85" t="s">
        <v>33</v>
      </c>
      <c r="B299" s="85" t="s">
        <v>2254</v>
      </c>
      <c r="C299" s="85">
        <v>5.14</v>
      </c>
      <c r="D299" s="86"/>
    </row>
    <row r="300" spans="1:4" ht="31.5" outlineLevel="1" x14ac:dyDescent="0.2">
      <c r="A300" s="85" t="s">
        <v>33</v>
      </c>
      <c r="B300" s="85" t="s">
        <v>92</v>
      </c>
      <c r="C300" s="85">
        <v>5.19</v>
      </c>
      <c r="D300" s="86"/>
    </row>
    <row r="301" spans="1:4" ht="31.5" outlineLevel="1" x14ac:dyDescent="0.2">
      <c r="A301" s="85" t="s">
        <v>33</v>
      </c>
      <c r="B301" s="85" t="s">
        <v>184</v>
      </c>
      <c r="C301" s="85">
        <v>5.24</v>
      </c>
      <c r="D301" s="86"/>
    </row>
    <row r="302" spans="1:4" ht="31.5" outlineLevel="1" x14ac:dyDescent="0.2">
      <c r="A302" s="85" t="s">
        <v>33</v>
      </c>
      <c r="B302" s="85" t="s">
        <v>57</v>
      </c>
      <c r="C302" s="85">
        <v>5.26</v>
      </c>
      <c r="D302" s="86"/>
    </row>
    <row r="303" spans="1:4" ht="31.5" outlineLevel="1" x14ac:dyDescent="0.2">
      <c r="A303" s="85" t="s">
        <v>33</v>
      </c>
      <c r="B303" s="85" t="s">
        <v>58</v>
      </c>
      <c r="C303" s="85">
        <v>5.27</v>
      </c>
      <c r="D303" s="86"/>
    </row>
    <row r="304" spans="1:4" ht="31.5" outlineLevel="1" x14ac:dyDescent="0.2">
      <c r="A304" s="85" t="s">
        <v>33</v>
      </c>
      <c r="B304" s="85" t="s">
        <v>93</v>
      </c>
      <c r="C304" s="85">
        <v>5.28</v>
      </c>
      <c r="D304" s="86"/>
    </row>
    <row r="305" spans="1:4" ht="31.5" outlineLevel="1" x14ac:dyDescent="0.2">
      <c r="A305" s="85" t="s">
        <v>33</v>
      </c>
      <c r="B305" s="85" t="s">
        <v>1112</v>
      </c>
      <c r="C305" s="85">
        <v>5.37</v>
      </c>
      <c r="D305" s="86"/>
    </row>
    <row r="306" spans="1:4" ht="31.5" outlineLevel="1" x14ac:dyDescent="0.2">
      <c r="A306" s="85" t="s">
        <v>33</v>
      </c>
      <c r="B306" s="85" t="s">
        <v>95</v>
      </c>
      <c r="C306" s="85">
        <v>5.49</v>
      </c>
      <c r="D306" s="86"/>
    </row>
    <row r="307" spans="1:4" ht="31.5" outlineLevel="1" x14ac:dyDescent="0.2">
      <c r="A307" s="85" t="s">
        <v>33</v>
      </c>
      <c r="B307" s="85" t="s">
        <v>61</v>
      </c>
      <c r="C307" s="85">
        <v>5.51</v>
      </c>
      <c r="D307" s="86"/>
    </row>
    <row r="308" spans="1:4" ht="31.5" outlineLevel="1" x14ac:dyDescent="0.2">
      <c r="A308" s="85" t="s">
        <v>33</v>
      </c>
      <c r="B308" s="85" t="s">
        <v>62</v>
      </c>
      <c r="C308" s="85">
        <v>5.53</v>
      </c>
      <c r="D308" s="86"/>
    </row>
    <row r="309" spans="1:4" ht="31.5" outlineLevel="1" x14ac:dyDescent="0.2">
      <c r="A309" s="85" t="s">
        <v>33</v>
      </c>
      <c r="B309" s="85" t="s">
        <v>96</v>
      </c>
      <c r="C309" s="85">
        <v>5.69</v>
      </c>
      <c r="D309" s="86"/>
    </row>
    <row r="310" spans="1:4" ht="31.5" outlineLevel="1" x14ac:dyDescent="0.2">
      <c r="A310" s="85" t="s">
        <v>33</v>
      </c>
      <c r="B310" s="85" t="s">
        <v>97</v>
      </c>
      <c r="C310" s="85">
        <v>5.75</v>
      </c>
      <c r="D310" s="86"/>
    </row>
    <row r="311" spans="1:4" ht="31.5" outlineLevel="1" x14ac:dyDescent="0.2">
      <c r="A311" s="85" t="s">
        <v>33</v>
      </c>
      <c r="B311" s="85" t="s">
        <v>65</v>
      </c>
      <c r="C311" s="87">
        <v>5.7</v>
      </c>
      <c r="D311" s="86"/>
    </row>
    <row r="312" spans="1:4" ht="31.5" outlineLevel="1" x14ac:dyDescent="0.2">
      <c r="A312" s="85" t="s">
        <v>33</v>
      </c>
      <c r="B312" s="85" t="s">
        <v>98</v>
      </c>
      <c r="C312" s="85">
        <v>5.74</v>
      </c>
      <c r="D312" s="86"/>
    </row>
    <row r="313" spans="1:4" ht="31.5" outlineLevel="1" x14ac:dyDescent="0.2">
      <c r="A313" s="85" t="s">
        <v>33</v>
      </c>
      <c r="B313" s="85" t="s">
        <v>100</v>
      </c>
      <c r="C313" s="85">
        <v>5.58</v>
      </c>
      <c r="D313" s="86"/>
    </row>
    <row r="314" spans="1:4" ht="31.5" outlineLevel="1" x14ac:dyDescent="0.2">
      <c r="A314" s="85" t="s">
        <v>33</v>
      </c>
      <c r="B314" s="85" t="s">
        <v>64</v>
      </c>
      <c r="C314" s="85">
        <v>5.54</v>
      </c>
      <c r="D314" s="86"/>
    </row>
    <row r="315" spans="1:4" ht="31.5" outlineLevel="1" x14ac:dyDescent="0.2">
      <c r="A315" s="85" t="s">
        <v>33</v>
      </c>
      <c r="B315" s="85" t="s">
        <v>101</v>
      </c>
      <c r="C315" s="85">
        <v>5.55</v>
      </c>
      <c r="D315" s="86"/>
    </row>
    <row r="316" spans="1:4" ht="31.5" outlineLevel="1" x14ac:dyDescent="0.2">
      <c r="A316" s="85" t="s">
        <v>33</v>
      </c>
      <c r="B316" s="85" t="s">
        <v>66</v>
      </c>
      <c r="C316" s="85">
        <v>5.63</v>
      </c>
      <c r="D316" s="86"/>
    </row>
    <row r="317" spans="1:4" ht="31.5" outlineLevel="1" x14ac:dyDescent="0.2">
      <c r="A317" s="85" t="s">
        <v>33</v>
      </c>
      <c r="B317" s="85" t="s">
        <v>102</v>
      </c>
      <c r="C317" s="85">
        <v>5.65</v>
      </c>
      <c r="D317" s="86"/>
    </row>
    <row r="318" spans="1:4" ht="31.5" outlineLevel="1" x14ac:dyDescent="0.2">
      <c r="A318" s="85" t="s">
        <v>33</v>
      </c>
      <c r="B318" s="85" t="s">
        <v>20</v>
      </c>
      <c r="C318" s="85">
        <v>5.68</v>
      </c>
      <c r="D318" s="86"/>
    </row>
    <row r="319" spans="1:4" ht="31.5" outlineLevel="1" x14ac:dyDescent="0.2">
      <c r="A319" s="85" t="s">
        <v>33</v>
      </c>
      <c r="B319" s="85" t="s">
        <v>67</v>
      </c>
      <c r="C319" s="85">
        <v>5.47</v>
      </c>
      <c r="D319" s="86"/>
    </row>
    <row r="320" spans="1:4" ht="31.5" outlineLevel="1" x14ac:dyDescent="0.2">
      <c r="A320" s="85" t="s">
        <v>33</v>
      </c>
      <c r="B320" s="85" t="s">
        <v>68</v>
      </c>
      <c r="C320" s="85">
        <v>5.48</v>
      </c>
      <c r="D320" s="86"/>
    </row>
    <row r="321" spans="1:4" ht="31.5" x14ac:dyDescent="0.2">
      <c r="A321" s="89" t="s">
        <v>33</v>
      </c>
      <c r="B321" s="85"/>
      <c r="C321" s="85"/>
      <c r="D321" s="86"/>
    </row>
    <row r="322" spans="1:4" ht="31.5" outlineLevel="1" x14ac:dyDescent="0.2">
      <c r="A322" s="85" t="s">
        <v>34</v>
      </c>
      <c r="B322" s="85" t="s">
        <v>52</v>
      </c>
      <c r="C322" s="85">
        <v>5.0999999999999996</v>
      </c>
      <c r="D322" s="86"/>
    </row>
    <row r="323" spans="1:4" ht="31.5" outlineLevel="1" x14ac:dyDescent="0.2">
      <c r="A323" s="85" t="s">
        <v>34</v>
      </c>
      <c r="B323" s="85" t="s">
        <v>53</v>
      </c>
      <c r="C323" s="85">
        <v>5.2</v>
      </c>
      <c r="D323" s="86"/>
    </row>
    <row r="324" spans="1:4" ht="31.5" outlineLevel="1" x14ac:dyDescent="0.2">
      <c r="A324" s="85" t="s">
        <v>34</v>
      </c>
      <c r="B324" s="85" t="s">
        <v>57</v>
      </c>
      <c r="C324" s="85">
        <v>5.26</v>
      </c>
      <c r="D324" s="86"/>
    </row>
    <row r="325" spans="1:4" ht="31.5" outlineLevel="1" x14ac:dyDescent="0.2">
      <c r="A325" s="85" t="s">
        <v>34</v>
      </c>
      <c r="B325" s="85" t="s">
        <v>2254</v>
      </c>
      <c r="C325" s="85">
        <v>5.14</v>
      </c>
      <c r="D325" s="86"/>
    </row>
    <row r="326" spans="1:4" ht="31.5" outlineLevel="1" x14ac:dyDescent="0.2">
      <c r="A326" s="85" t="s">
        <v>34</v>
      </c>
      <c r="B326" s="85" t="s">
        <v>92</v>
      </c>
      <c r="C326" s="85">
        <v>5.19</v>
      </c>
      <c r="D326" s="86"/>
    </row>
    <row r="327" spans="1:4" ht="31.5" outlineLevel="1" x14ac:dyDescent="0.2">
      <c r="A327" s="85" t="s">
        <v>34</v>
      </c>
      <c r="B327" s="85" t="s">
        <v>1112</v>
      </c>
      <c r="C327" s="85">
        <v>5.37</v>
      </c>
      <c r="D327" s="86"/>
    </row>
    <row r="328" spans="1:4" ht="31.5" outlineLevel="1" x14ac:dyDescent="0.2">
      <c r="A328" s="85" t="s">
        <v>34</v>
      </c>
      <c r="B328" s="85" t="s">
        <v>96</v>
      </c>
      <c r="C328" s="85">
        <v>5.69</v>
      </c>
      <c r="D328" s="86"/>
    </row>
    <row r="329" spans="1:4" ht="31.5" outlineLevel="1" x14ac:dyDescent="0.2">
      <c r="A329" s="85" t="s">
        <v>34</v>
      </c>
      <c r="B329" s="85" t="s">
        <v>1113</v>
      </c>
      <c r="C329" s="87">
        <v>5.8</v>
      </c>
      <c r="D329" s="86"/>
    </row>
    <row r="330" spans="1:4" ht="31.5" outlineLevel="1" x14ac:dyDescent="0.2">
      <c r="A330" s="85" t="s">
        <v>34</v>
      </c>
      <c r="B330" s="85" t="s">
        <v>97</v>
      </c>
      <c r="C330" s="85">
        <v>5.75</v>
      </c>
      <c r="D330" s="86"/>
    </row>
    <row r="331" spans="1:4" ht="31.5" outlineLevel="1" x14ac:dyDescent="0.2">
      <c r="A331" s="85" t="s">
        <v>34</v>
      </c>
      <c r="B331" s="85" t="s">
        <v>65</v>
      </c>
      <c r="C331" s="87">
        <v>5.7</v>
      </c>
      <c r="D331" s="86"/>
    </row>
    <row r="332" spans="1:4" ht="31.5" outlineLevel="1" x14ac:dyDescent="0.2">
      <c r="A332" s="85" t="s">
        <v>34</v>
      </c>
      <c r="B332" s="85" t="s">
        <v>98</v>
      </c>
      <c r="C332" s="85">
        <v>5.74</v>
      </c>
      <c r="D332" s="86"/>
    </row>
    <row r="333" spans="1:4" ht="31.5" outlineLevel="1" x14ac:dyDescent="0.2">
      <c r="A333" s="85" t="s">
        <v>34</v>
      </c>
      <c r="B333" s="85" t="s">
        <v>100</v>
      </c>
      <c r="C333" s="85">
        <v>5.58</v>
      </c>
      <c r="D333" s="86"/>
    </row>
    <row r="334" spans="1:4" ht="31.5" outlineLevel="1" x14ac:dyDescent="0.2">
      <c r="A334" s="85" t="s">
        <v>34</v>
      </c>
      <c r="B334" s="85" t="s">
        <v>101</v>
      </c>
      <c r="C334" s="85">
        <v>5.55</v>
      </c>
      <c r="D334" s="86"/>
    </row>
    <row r="335" spans="1:4" ht="31.5" outlineLevel="1" x14ac:dyDescent="0.2">
      <c r="A335" s="85" t="s">
        <v>34</v>
      </c>
      <c r="B335" s="85" t="s">
        <v>66</v>
      </c>
      <c r="C335" s="85">
        <v>5.63</v>
      </c>
      <c r="D335" s="86"/>
    </row>
    <row r="336" spans="1:4" ht="31.5" outlineLevel="1" x14ac:dyDescent="0.2">
      <c r="A336" s="85" t="s">
        <v>34</v>
      </c>
      <c r="B336" s="85" t="s">
        <v>102</v>
      </c>
      <c r="C336" s="85">
        <v>5.65</v>
      </c>
      <c r="D336" s="86"/>
    </row>
    <row r="337" spans="1:4" ht="31.5" outlineLevel="1" x14ac:dyDescent="0.2">
      <c r="A337" s="85" t="s">
        <v>34</v>
      </c>
      <c r="B337" s="85" t="s">
        <v>20</v>
      </c>
      <c r="C337" s="85">
        <v>5.68</v>
      </c>
      <c r="D337" s="86"/>
    </row>
    <row r="338" spans="1:4" ht="31.5" outlineLevel="1" x14ac:dyDescent="0.2">
      <c r="A338" s="85" t="s">
        <v>34</v>
      </c>
      <c r="B338" s="85" t="s">
        <v>67</v>
      </c>
      <c r="C338" s="85">
        <v>5.47</v>
      </c>
      <c r="D338" s="86"/>
    </row>
    <row r="339" spans="1:4" ht="31.5" outlineLevel="1" x14ac:dyDescent="0.2">
      <c r="A339" s="85" t="s">
        <v>34</v>
      </c>
      <c r="B339" s="85" t="s">
        <v>68</v>
      </c>
      <c r="C339" s="85">
        <v>5.48</v>
      </c>
      <c r="D339" s="86"/>
    </row>
    <row r="340" spans="1:4" ht="31.5" x14ac:dyDescent="0.2">
      <c r="A340" s="89" t="s">
        <v>34</v>
      </c>
      <c r="B340" s="85"/>
      <c r="C340" s="85"/>
      <c r="D340" s="86"/>
    </row>
    <row r="341" spans="1:4" ht="15.75" outlineLevel="1" x14ac:dyDescent="0.2">
      <c r="A341" s="85" t="s">
        <v>35</v>
      </c>
      <c r="B341" s="85" t="s">
        <v>1114</v>
      </c>
      <c r="C341" s="85">
        <v>5.0999999999999996</v>
      </c>
      <c r="D341" s="86"/>
    </row>
    <row r="342" spans="1:4" ht="15.75" outlineLevel="1" x14ac:dyDescent="0.2">
      <c r="A342" s="85" t="s">
        <v>35</v>
      </c>
      <c r="B342" s="85" t="s">
        <v>53</v>
      </c>
      <c r="C342" s="85">
        <v>5.2</v>
      </c>
      <c r="D342" s="86"/>
    </row>
    <row r="343" spans="1:4" ht="15.75" outlineLevel="1" x14ac:dyDescent="0.2">
      <c r="A343" s="85" t="s">
        <v>35</v>
      </c>
      <c r="B343" s="85" t="s">
        <v>57</v>
      </c>
      <c r="C343" s="85">
        <v>5.26</v>
      </c>
      <c r="D343" s="86"/>
    </row>
    <row r="344" spans="1:4" ht="15.75" outlineLevel="1" x14ac:dyDescent="0.2">
      <c r="A344" s="85" t="s">
        <v>35</v>
      </c>
      <c r="B344" s="85" t="s">
        <v>1115</v>
      </c>
      <c r="C344" s="85">
        <v>5.38</v>
      </c>
      <c r="D344" s="86"/>
    </row>
    <row r="345" spans="1:4" ht="15.75" outlineLevel="1" x14ac:dyDescent="0.2">
      <c r="A345" s="85" t="s">
        <v>35</v>
      </c>
      <c r="B345" s="85" t="s">
        <v>1116</v>
      </c>
      <c r="C345" s="85">
        <v>5.39</v>
      </c>
      <c r="D345" s="86"/>
    </row>
    <row r="346" spans="1:4" ht="15.75" outlineLevel="1" x14ac:dyDescent="0.2">
      <c r="A346" s="85" t="s">
        <v>35</v>
      </c>
      <c r="B346" s="85" t="s">
        <v>1117</v>
      </c>
      <c r="C346" s="87">
        <v>5.6</v>
      </c>
      <c r="D346" s="86"/>
    </row>
    <row r="347" spans="1:4" ht="15.75" outlineLevel="1" x14ac:dyDescent="0.2">
      <c r="A347" s="85" t="s">
        <v>35</v>
      </c>
      <c r="B347" s="85" t="s">
        <v>68</v>
      </c>
      <c r="C347" s="85">
        <v>5.48</v>
      </c>
      <c r="D347" s="86"/>
    </row>
    <row r="348" spans="1:4" ht="31.5" x14ac:dyDescent="0.2">
      <c r="A348" s="89" t="s">
        <v>35</v>
      </c>
      <c r="B348" s="85"/>
      <c r="C348" s="85"/>
      <c r="D348" s="86"/>
    </row>
    <row r="349" spans="1:4" ht="31.5" outlineLevel="1" x14ac:dyDescent="0.2">
      <c r="A349" s="85" t="s">
        <v>36</v>
      </c>
      <c r="B349" s="85" t="s">
        <v>52</v>
      </c>
      <c r="C349" s="85">
        <v>5.0999999999999996</v>
      </c>
      <c r="D349" s="86"/>
    </row>
    <row r="350" spans="1:4" ht="31.5" outlineLevel="1" x14ac:dyDescent="0.2">
      <c r="A350" s="85" t="s">
        <v>36</v>
      </c>
      <c r="B350" s="85" t="s">
        <v>53</v>
      </c>
      <c r="C350" s="85">
        <v>5.2</v>
      </c>
      <c r="D350" s="86"/>
    </row>
    <row r="351" spans="1:4" ht="31.5" outlineLevel="1" x14ac:dyDescent="0.2">
      <c r="A351" s="85" t="s">
        <v>36</v>
      </c>
      <c r="B351" s="85" t="s">
        <v>90</v>
      </c>
      <c r="C351" s="85">
        <v>5.3</v>
      </c>
      <c r="D351" s="86"/>
    </row>
    <row r="352" spans="1:4" ht="31.5" outlineLevel="1" x14ac:dyDescent="0.2">
      <c r="A352" s="85" t="s">
        <v>36</v>
      </c>
      <c r="B352" s="85" t="s">
        <v>182</v>
      </c>
      <c r="C352" s="85">
        <v>5.6</v>
      </c>
      <c r="D352" s="86"/>
    </row>
    <row r="353" spans="1:4" ht="31.5" outlineLevel="1" x14ac:dyDescent="0.2">
      <c r="A353" s="85" t="s">
        <v>36</v>
      </c>
      <c r="B353" s="85" t="s">
        <v>2255</v>
      </c>
      <c r="C353" s="87">
        <v>5.0999999999999996</v>
      </c>
      <c r="D353" s="86"/>
    </row>
    <row r="354" spans="1:4" ht="31.5" outlineLevel="1" x14ac:dyDescent="0.2">
      <c r="A354" s="85" t="s">
        <v>36</v>
      </c>
      <c r="B354" s="85" t="s">
        <v>2254</v>
      </c>
      <c r="C354" s="85">
        <v>5.14</v>
      </c>
      <c r="D354" s="86"/>
    </row>
    <row r="355" spans="1:4" ht="31.5" outlineLevel="1" x14ac:dyDescent="0.2">
      <c r="A355" s="85" t="s">
        <v>36</v>
      </c>
      <c r="B355" s="85" t="s">
        <v>92</v>
      </c>
      <c r="C355" s="85">
        <v>5.19</v>
      </c>
      <c r="D355" s="86"/>
    </row>
    <row r="356" spans="1:4" ht="31.5" outlineLevel="1" x14ac:dyDescent="0.2">
      <c r="A356" s="85" t="s">
        <v>36</v>
      </c>
      <c r="B356" s="85" t="s">
        <v>184</v>
      </c>
      <c r="C356" s="85">
        <v>5.24</v>
      </c>
      <c r="D356" s="86"/>
    </row>
    <row r="357" spans="1:4" ht="31.5" outlineLevel="1" x14ac:dyDescent="0.2">
      <c r="A357" s="85" t="s">
        <v>36</v>
      </c>
      <c r="B357" s="85" t="s">
        <v>57</v>
      </c>
      <c r="C357" s="85">
        <v>5.26</v>
      </c>
      <c r="D357" s="86"/>
    </row>
    <row r="358" spans="1:4" ht="31.5" outlineLevel="1" x14ac:dyDescent="0.2">
      <c r="A358" s="85" t="s">
        <v>36</v>
      </c>
      <c r="B358" s="85" t="s">
        <v>58</v>
      </c>
      <c r="C358" s="85">
        <v>5.27</v>
      </c>
      <c r="D358" s="86"/>
    </row>
    <row r="359" spans="1:4" ht="31.5" outlineLevel="1" x14ac:dyDescent="0.2">
      <c r="A359" s="85" t="s">
        <v>36</v>
      </c>
      <c r="B359" s="85" t="s">
        <v>93</v>
      </c>
      <c r="C359" s="85">
        <v>5.28</v>
      </c>
      <c r="D359" s="86"/>
    </row>
    <row r="360" spans="1:4" ht="31.5" outlineLevel="1" x14ac:dyDescent="0.2">
      <c r="A360" s="85" t="s">
        <v>36</v>
      </c>
      <c r="B360" s="85" t="s">
        <v>185</v>
      </c>
      <c r="C360" s="85">
        <v>5.31</v>
      </c>
      <c r="D360" s="86"/>
    </row>
    <row r="361" spans="1:4" ht="31.5" outlineLevel="1" x14ac:dyDescent="0.2">
      <c r="A361" s="85" t="s">
        <v>36</v>
      </c>
      <c r="B361" s="85" t="s">
        <v>59</v>
      </c>
      <c r="C361" s="85">
        <v>5.36</v>
      </c>
      <c r="D361" s="86"/>
    </row>
    <row r="362" spans="1:4" ht="31.5" outlineLevel="1" x14ac:dyDescent="0.2">
      <c r="A362" s="85" t="s">
        <v>36</v>
      </c>
      <c r="B362" s="85" t="s">
        <v>1112</v>
      </c>
      <c r="C362" s="85">
        <v>5.37</v>
      </c>
      <c r="D362" s="86"/>
    </row>
    <row r="363" spans="1:4" ht="31.5" outlineLevel="1" x14ac:dyDescent="0.2">
      <c r="A363" s="85" t="s">
        <v>36</v>
      </c>
      <c r="B363" s="85" t="s">
        <v>95</v>
      </c>
      <c r="C363" s="85">
        <v>5.49</v>
      </c>
      <c r="D363" s="86"/>
    </row>
    <row r="364" spans="1:4" ht="31.5" outlineLevel="1" x14ac:dyDescent="0.2">
      <c r="A364" s="85" t="s">
        <v>36</v>
      </c>
      <c r="B364" s="85" t="s">
        <v>61</v>
      </c>
      <c r="C364" s="85">
        <v>5.51</v>
      </c>
      <c r="D364" s="86"/>
    </row>
    <row r="365" spans="1:4" ht="31.5" outlineLevel="1" x14ac:dyDescent="0.2">
      <c r="A365" s="85" t="s">
        <v>36</v>
      </c>
      <c r="B365" s="85" t="s">
        <v>2256</v>
      </c>
      <c r="C365" s="85">
        <v>5.52</v>
      </c>
      <c r="D365" s="86"/>
    </row>
    <row r="366" spans="1:4" ht="31.5" outlineLevel="1" x14ac:dyDescent="0.2">
      <c r="A366" s="85" t="s">
        <v>36</v>
      </c>
      <c r="B366" s="85" t="s">
        <v>62</v>
      </c>
      <c r="C366" s="85">
        <v>5.53</v>
      </c>
      <c r="D366" s="86"/>
    </row>
    <row r="367" spans="1:4" ht="31.5" outlineLevel="1" x14ac:dyDescent="0.2">
      <c r="A367" s="85" t="s">
        <v>36</v>
      </c>
      <c r="B367" s="85" t="s">
        <v>96</v>
      </c>
      <c r="C367" s="85">
        <v>5.69</v>
      </c>
      <c r="D367" s="86"/>
    </row>
    <row r="368" spans="1:4" ht="31.5" outlineLevel="1" x14ac:dyDescent="0.2">
      <c r="A368" s="85" t="s">
        <v>36</v>
      </c>
      <c r="B368" s="85" t="s">
        <v>1113</v>
      </c>
      <c r="C368" s="87">
        <v>5.8</v>
      </c>
      <c r="D368" s="86"/>
    </row>
    <row r="369" spans="1:4" ht="31.5" outlineLevel="1" x14ac:dyDescent="0.2">
      <c r="A369" s="85" t="s">
        <v>36</v>
      </c>
      <c r="B369" s="85" t="s">
        <v>187</v>
      </c>
      <c r="C369" s="87">
        <v>5.72</v>
      </c>
      <c r="D369" s="86"/>
    </row>
    <row r="370" spans="1:4" ht="31.5" outlineLevel="1" x14ac:dyDescent="0.2">
      <c r="A370" s="85" t="s">
        <v>36</v>
      </c>
      <c r="B370" s="85" t="s">
        <v>97</v>
      </c>
      <c r="C370" s="85">
        <v>5.75</v>
      </c>
      <c r="D370" s="86"/>
    </row>
    <row r="371" spans="1:4" ht="31.5" outlineLevel="1" x14ac:dyDescent="0.2">
      <c r="A371" s="85" t="s">
        <v>36</v>
      </c>
      <c r="B371" s="85" t="s">
        <v>65</v>
      </c>
      <c r="C371" s="87">
        <v>5.7</v>
      </c>
      <c r="D371" s="86"/>
    </row>
    <row r="372" spans="1:4" ht="31.5" outlineLevel="1" x14ac:dyDescent="0.2">
      <c r="A372" s="85" t="s">
        <v>36</v>
      </c>
      <c r="B372" s="85" t="s">
        <v>98</v>
      </c>
      <c r="C372" s="85">
        <v>5.74</v>
      </c>
      <c r="D372" s="86"/>
    </row>
    <row r="373" spans="1:4" ht="31.5" outlineLevel="1" x14ac:dyDescent="0.2">
      <c r="A373" s="85" t="s">
        <v>36</v>
      </c>
      <c r="B373" s="85" t="s">
        <v>188</v>
      </c>
      <c r="C373" s="85">
        <v>5.76</v>
      </c>
      <c r="D373" s="86"/>
    </row>
    <row r="374" spans="1:4" ht="31.5" outlineLevel="1" x14ac:dyDescent="0.2">
      <c r="A374" s="85" t="s">
        <v>36</v>
      </c>
      <c r="B374" s="85" t="s">
        <v>189</v>
      </c>
      <c r="C374" s="85">
        <v>5.89</v>
      </c>
      <c r="D374" s="88" t="s">
        <v>2253</v>
      </c>
    </row>
    <row r="375" spans="1:4" ht="31.5" outlineLevel="1" x14ac:dyDescent="0.2">
      <c r="A375" s="85" t="s">
        <v>36</v>
      </c>
      <c r="B375" s="85" t="s">
        <v>1118</v>
      </c>
      <c r="C375" s="85">
        <v>5.19</v>
      </c>
      <c r="D375" s="88"/>
    </row>
    <row r="376" spans="1:4" ht="31.5" outlineLevel="1" x14ac:dyDescent="0.2">
      <c r="A376" s="85" t="s">
        <v>36</v>
      </c>
      <c r="B376" s="85" t="s">
        <v>1119</v>
      </c>
      <c r="C376" s="85">
        <v>5.1109999999999998</v>
      </c>
      <c r="D376" s="86"/>
    </row>
    <row r="377" spans="1:4" ht="31.5" outlineLevel="1" x14ac:dyDescent="0.2">
      <c r="A377" s="85" t="s">
        <v>36</v>
      </c>
      <c r="B377" s="85" t="s">
        <v>1121</v>
      </c>
      <c r="C377" s="85">
        <v>5.1120000000000001</v>
      </c>
      <c r="D377" s="86"/>
    </row>
    <row r="378" spans="1:4" ht="31.5" outlineLevel="1" x14ac:dyDescent="0.2">
      <c r="A378" s="85" t="s">
        <v>36</v>
      </c>
      <c r="B378" s="85" t="s">
        <v>2258</v>
      </c>
      <c r="C378" s="85">
        <v>5.1130000000000004</v>
      </c>
      <c r="D378" s="86"/>
    </row>
    <row r="379" spans="1:4" ht="31.5" outlineLevel="1" x14ac:dyDescent="0.2">
      <c r="A379" s="85" t="s">
        <v>36</v>
      </c>
      <c r="B379" s="85" t="s">
        <v>100</v>
      </c>
      <c r="C379" s="85">
        <v>5.58</v>
      </c>
      <c r="D379" s="86"/>
    </row>
    <row r="380" spans="1:4" ht="31.5" outlineLevel="1" x14ac:dyDescent="0.2">
      <c r="A380" s="85" t="s">
        <v>36</v>
      </c>
      <c r="B380" s="85" t="s">
        <v>64</v>
      </c>
      <c r="C380" s="85">
        <v>5.54</v>
      </c>
      <c r="D380" s="86"/>
    </row>
    <row r="381" spans="1:4" ht="31.5" outlineLevel="1" x14ac:dyDescent="0.2">
      <c r="A381" s="85" t="s">
        <v>36</v>
      </c>
      <c r="B381" s="85" t="s">
        <v>101</v>
      </c>
      <c r="C381" s="85">
        <v>5.55</v>
      </c>
      <c r="D381" s="86"/>
    </row>
    <row r="382" spans="1:4" ht="31.5" outlineLevel="1" x14ac:dyDescent="0.2">
      <c r="A382" s="85" t="s">
        <v>36</v>
      </c>
      <c r="B382" s="85" t="s">
        <v>66</v>
      </c>
      <c r="C382" s="85">
        <v>5.63</v>
      </c>
      <c r="D382" s="86"/>
    </row>
    <row r="383" spans="1:4" ht="31.5" outlineLevel="1" x14ac:dyDescent="0.2">
      <c r="A383" s="85" t="s">
        <v>36</v>
      </c>
      <c r="B383" s="85" t="s">
        <v>102</v>
      </c>
      <c r="C383" s="85">
        <v>5.65</v>
      </c>
      <c r="D383" s="86"/>
    </row>
    <row r="384" spans="1:4" ht="31.5" outlineLevel="1" x14ac:dyDescent="0.2">
      <c r="A384" s="85" t="s">
        <v>36</v>
      </c>
      <c r="B384" s="85" t="s">
        <v>190</v>
      </c>
      <c r="C384" s="85">
        <v>5.66</v>
      </c>
      <c r="D384" s="86"/>
    </row>
    <row r="385" spans="1:4" ht="31.5" outlineLevel="1" x14ac:dyDescent="0.2">
      <c r="A385" s="85" t="s">
        <v>36</v>
      </c>
      <c r="B385" s="85" t="s">
        <v>20</v>
      </c>
      <c r="C385" s="85">
        <v>5.68</v>
      </c>
      <c r="D385" s="86"/>
    </row>
    <row r="386" spans="1:4" ht="31.5" outlineLevel="1" x14ac:dyDescent="0.2">
      <c r="A386" s="85" t="s">
        <v>36</v>
      </c>
      <c r="B386" s="85" t="s">
        <v>67</v>
      </c>
      <c r="C386" s="85">
        <v>5.47</v>
      </c>
      <c r="D386" s="86"/>
    </row>
    <row r="387" spans="1:4" ht="31.5" outlineLevel="1" x14ac:dyDescent="0.2">
      <c r="A387" s="85" t="s">
        <v>36</v>
      </c>
      <c r="B387" s="85" t="s">
        <v>68</v>
      </c>
      <c r="C387" s="85">
        <v>5.48</v>
      </c>
      <c r="D387" s="86"/>
    </row>
    <row r="388" spans="1:4" ht="31.5" x14ac:dyDescent="0.2">
      <c r="A388" s="89" t="s">
        <v>36</v>
      </c>
      <c r="B388" s="85"/>
      <c r="C388" s="85"/>
      <c r="D388" s="86"/>
    </row>
    <row r="389" spans="1:4" ht="15.75" outlineLevel="1" x14ac:dyDescent="0.2">
      <c r="A389" s="85" t="s">
        <v>37</v>
      </c>
      <c r="B389" s="85" t="s">
        <v>52</v>
      </c>
      <c r="C389" s="85">
        <v>5.0999999999999996</v>
      </c>
      <c r="D389" s="86"/>
    </row>
    <row r="390" spans="1:4" ht="15.75" outlineLevel="1" x14ac:dyDescent="0.2">
      <c r="A390" s="85" t="s">
        <v>37</v>
      </c>
      <c r="B390" s="85" t="s">
        <v>53</v>
      </c>
      <c r="C390" s="85">
        <v>5.2</v>
      </c>
      <c r="D390" s="86"/>
    </row>
    <row r="391" spans="1:4" ht="15.75" outlineLevel="1" x14ac:dyDescent="0.2">
      <c r="A391" s="85" t="s">
        <v>37</v>
      </c>
      <c r="B391" s="85" t="s">
        <v>90</v>
      </c>
      <c r="C391" s="85">
        <v>5.3</v>
      </c>
      <c r="D391" s="86"/>
    </row>
    <row r="392" spans="1:4" ht="15.75" outlineLevel="1" x14ac:dyDescent="0.2">
      <c r="A392" s="85" t="s">
        <v>37</v>
      </c>
      <c r="B392" s="85" t="s">
        <v>182</v>
      </c>
      <c r="C392" s="85">
        <v>5.6</v>
      </c>
      <c r="D392" s="86"/>
    </row>
    <row r="393" spans="1:4" ht="15.75" outlineLevel="1" x14ac:dyDescent="0.2">
      <c r="A393" s="85" t="s">
        <v>37</v>
      </c>
      <c r="B393" s="85" t="s">
        <v>2255</v>
      </c>
      <c r="C393" s="87">
        <v>5.0999999999999996</v>
      </c>
      <c r="D393" s="86"/>
    </row>
    <row r="394" spans="1:4" ht="15.75" outlineLevel="1" x14ac:dyDescent="0.2">
      <c r="A394" s="85" t="s">
        <v>37</v>
      </c>
      <c r="B394" s="85" t="s">
        <v>2254</v>
      </c>
      <c r="C394" s="85">
        <v>5.14</v>
      </c>
      <c r="D394" s="86"/>
    </row>
    <row r="395" spans="1:4" ht="15.75" outlineLevel="1" x14ac:dyDescent="0.2">
      <c r="A395" s="85" t="s">
        <v>37</v>
      </c>
      <c r="B395" s="85" t="s">
        <v>92</v>
      </c>
      <c r="C395" s="85">
        <v>5.19</v>
      </c>
      <c r="D395" s="86"/>
    </row>
    <row r="396" spans="1:4" ht="15.75" outlineLevel="1" x14ac:dyDescent="0.2">
      <c r="A396" s="85" t="s">
        <v>37</v>
      </c>
      <c r="B396" s="85" t="s">
        <v>184</v>
      </c>
      <c r="C396" s="85">
        <v>5.24</v>
      </c>
      <c r="D396" s="86"/>
    </row>
    <row r="397" spans="1:4" ht="15.75" outlineLevel="1" x14ac:dyDescent="0.2">
      <c r="A397" s="85" t="s">
        <v>37</v>
      </c>
      <c r="B397" s="85" t="s">
        <v>57</v>
      </c>
      <c r="C397" s="85">
        <v>5.26</v>
      </c>
      <c r="D397" s="86"/>
    </row>
    <row r="398" spans="1:4" ht="15.75" outlineLevel="1" x14ac:dyDescent="0.2">
      <c r="A398" s="85" t="s">
        <v>37</v>
      </c>
      <c r="B398" s="85" t="s">
        <v>58</v>
      </c>
      <c r="C398" s="85">
        <v>5.27</v>
      </c>
      <c r="D398" s="86"/>
    </row>
    <row r="399" spans="1:4" ht="15.75" outlineLevel="1" x14ac:dyDescent="0.2">
      <c r="A399" s="85" t="s">
        <v>37</v>
      </c>
      <c r="B399" s="85" t="s">
        <v>93</v>
      </c>
      <c r="C399" s="85">
        <v>5.28</v>
      </c>
      <c r="D399" s="86"/>
    </row>
    <row r="400" spans="1:4" ht="15.75" outlineLevel="1" x14ac:dyDescent="0.2">
      <c r="A400" s="85" t="s">
        <v>37</v>
      </c>
      <c r="B400" s="85" t="s">
        <v>191</v>
      </c>
      <c r="C400" s="85">
        <v>5.29</v>
      </c>
      <c r="D400" s="86"/>
    </row>
    <row r="401" spans="1:4" ht="15.75" outlineLevel="1" x14ac:dyDescent="0.2">
      <c r="A401" s="85" t="s">
        <v>37</v>
      </c>
      <c r="B401" s="85" t="s">
        <v>185</v>
      </c>
      <c r="C401" s="85">
        <v>5.31</v>
      </c>
      <c r="D401" s="86"/>
    </row>
    <row r="402" spans="1:4" ht="15.75" outlineLevel="1" x14ac:dyDescent="0.2">
      <c r="A402" s="85" t="s">
        <v>37</v>
      </c>
      <c r="B402" s="85" t="s">
        <v>59</v>
      </c>
      <c r="C402" s="85">
        <v>5.36</v>
      </c>
      <c r="D402" s="86"/>
    </row>
    <row r="403" spans="1:4" ht="15.75" outlineLevel="1" x14ac:dyDescent="0.2">
      <c r="A403" s="85" t="s">
        <v>37</v>
      </c>
      <c r="B403" s="85" t="s">
        <v>1112</v>
      </c>
      <c r="C403" s="85">
        <v>5.37</v>
      </c>
      <c r="D403" s="86"/>
    </row>
    <row r="404" spans="1:4" ht="15.75" outlineLevel="1" x14ac:dyDescent="0.2">
      <c r="A404" s="85" t="s">
        <v>37</v>
      </c>
      <c r="B404" s="85" t="s">
        <v>95</v>
      </c>
      <c r="C404" s="85">
        <v>5.49</v>
      </c>
      <c r="D404" s="86"/>
    </row>
    <row r="405" spans="1:4" ht="15.75" outlineLevel="1" x14ac:dyDescent="0.2">
      <c r="A405" s="85" t="s">
        <v>37</v>
      </c>
      <c r="B405" s="85" t="s">
        <v>61</v>
      </c>
      <c r="C405" s="85">
        <v>5.51</v>
      </c>
      <c r="D405" s="86"/>
    </row>
    <row r="406" spans="1:4" ht="15.75" outlineLevel="1" x14ac:dyDescent="0.2">
      <c r="A406" s="85" t="s">
        <v>37</v>
      </c>
      <c r="B406" s="85" t="s">
        <v>2256</v>
      </c>
      <c r="C406" s="85">
        <v>5.52</v>
      </c>
      <c r="D406" s="86"/>
    </row>
    <row r="407" spans="1:4" ht="15.75" outlineLevel="1" x14ac:dyDescent="0.2">
      <c r="A407" s="85" t="s">
        <v>37</v>
      </c>
      <c r="B407" s="85" t="s">
        <v>62</v>
      </c>
      <c r="C407" s="85">
        <v>5.53</v>
      </c>
      <c r="D407" s="86"/>
    </row>
    <row r="408" spans="1:4" ht="15.75" outlineLevel="1" x14ac:dyDescent="0.2">
      <c r="A408" s="85" t="s">
        <v>37</v>
      </c>
      <c r="B408" s="85" t="s">
        <v>96</v>
      </c>
      <c r="C408" s="85">
        <v>5.69</v>
      </c>
      <c r="D408" s="86"/>
    </row>
    <row r="409" spans="1:4" ht="15.75" outlineLevel="1" x14ac:dyDescent="0.2">
      <c r="A409" s="85" t="s">
        <v>37</v>
      </c>
      <c r="B409" s="85" t="s">
        <v>97</v>
      </c>
      <c r="C409" s="85">
        <v>5.75</v>
      </c>
      <c r="D409" s="86"/>
    </row>
    <row r="410" spans="1:4" ht="15.75" outlineLevel="1" x14ac:dyDescent="0.2">
      <c r="A410" s="85" t="s">
        <v>37</v>
      </c>
      <c r="B410" s="85" t="s">
        <v>98</v>
      </c>
      <c r="C410" s="85">
        <v>5.74</v>
      </c>
      <c r="D410" s="86"/>
    </row>
    <row r="411" spans="1:4" ht="15.75" outlineLevel="1" x14ac:dyDescent="0.2">
      <c r="A411" s="85" t="s">
        <v>37</v>
      </c>
      <c r="B411" s="85" t="s">
        <v>65</v>
      </c>
      <c r="C411" s="87">
        <v>5.7</v>
      </c>
      <c r="D411" s="86"/>
    </row>
    <row r="412" spans="1:4" ht="15.75" outlineLevel="1" x14ac:dyDescent="0.2">
      <c r="A412" s="85" t="s">
        <v>37</v>
      </c>
      <c r="B412" s="85" t="s">
        <v>188</v>
      </c>
      <c r="C412" s="85">
        <v>5.76</v>
      </c>
      <c r="D412" s="86"/>
    </row>
    <row r="413" spans="1:4" ht="15.75" outlineLevel="1" x14ac:dyDescent="0.2">
      <c r="A413" s="85" t="s">
        <v>37</v>
      </c>
      <c r="B413" s="85" t="s">
        <v>189</v>
      </c>
      <c r="C413" s="85">
        <v>5.89</v>
      </c>
      <c r="D413" s="88" t="s">
        <v>2253</v>
      </c>
    </row>
    <row r="414" spans="1:4" ht="15.75" outlineLevel="1" x14ac:dyDescent="0.2">
      <c r="A414" s="85" t="s">
        <v>37</v>
      </c>
      <c r="B414" s="85" t="s">
        <v>1118</v>
      </c>
      <c r="C414" s="85">
        <v>5.19</v>
      </c>
      <c r="D414" s="86"/>
    </row>
    <row r="415" spans="1:4" ht="15.75" outlineLevel="1" x14ac:dyDescent="0.2">
      <c r="A415" s="85" t="s">
        <v>37</v>
      </c>
      <c r="B415" s="85" t="s">
        <v>1119</v>
      </c>
      <c r="C415" s="85">
        <v>5.1109999999999998</v>
      </c>
      <c r="D415" s="86"/>
    </row>
    <row r="416" spans="1:4" ht="15.75" outlineLevel="1" x14ac:dyDescent="0.2">
      <c r="A416" s="85" t="s">
        <v>37</v>
      </c>
      <c r="B416" s="85" t="s">
        <v>1121</v>
      </c>
      <c r="C416" s="85">
        <v>5.1120000000000001</v>
      </c>
      <c r="D416" s="86"/>
    </row>
    <row r="417" spans="1:4" ht="15.75" outlineLevel="1" x14ac:dyDescent="0.2">
      <c r="A417" s="85" t="s">
        <v>37</v>
      </c>
      <c r="B417" s="85" t="s">
        <v>2258</v>
      </c>
      <c r="C417" s="85">
        <v>5.1130000000000004</v>
      </c>
      <c r="D417" s="86"/>
    </row>
    <row r="418" spans="1:4" ht="15.75" outlineLevel="1" x14ac:dyDescent="0.2">
      <c r="A418" s="85" t="s">
        <v>37</v>
      </c>
      <c r="B418" s="85" t="s">
        <v>100</v>
      </c>
      <c r="C418" s="85">
        <v>5.58</v>
      </c>
      <c r="D418" s="86"/>
    </row>
    <row r="419" spans="1:4" ht="15.75" outlineLevel="1" x14ac:dyDescent="0.2">
      <c r="A419" s="85" t="s">
        <v>37</v>
      </c>
      <c r="B419" s="85" t="s">
        <v>64</v>
      </c>
      <c r="C419" s="85">
        <v>5.54</v>
      </c>
      <c r="D419" s="86"/>
    </row>
    <row r="420" spans="1:4" ht="15.75" outlineLevel="1" x14ac:dyDescent="0.2">
      <c r="A420" s="85" t="s">
        <v>37</v>
      </c>
      <c r="B420" s="85" t="s">
        <v>101</v>
      </c>
      <c r="C420" s="85">
        <v>5.55</v>
      </c>
      <c r="D420" s="86"/>
    </row>
    <row r="421" spans="1:4" ht="15.75" outlineLevel="1" x14ac:dyDescent="0.2">
      <c r="A421" s="85" t="s">
        <v>37</v>
      </c>
      <c r="B421" s="85" t="s">
        <v>66</v>
      </c>
      <c r="C421" s="85">
        <v>5.63</v>
      </c>
      <c r="D421" s="86"/>
    </row>
    <row r="422" spans="1:4" ht="15.75" outlineLevel="1" x14ac:dyDescent="0.2">
      <c r="A422" s="85" t="s">
        <v>37</v>
      </c>
      <c r="B422" s="85" t="s">
        <v>102</v>
      </c>
      <c r="C422" s="85">
        <v>5.65</v>
      </c>
      <c r="D422" s="86"/>
    </row>
    <row r="423" spans="1:4" ht="15.75" outlineLevel="1" x14ac:dyDescent="0.2">
      <c r="A423" s="85" t="s">
        <v>37</v>
      </c>
      <c r="B423" s="85" t="s">
        <v>190</v>
      </c>
      <c r="C423" s="85">
        <v>5.66</v>
      </c>
      <c r="D423" s="86"/>
    </row>
    <row r="424" spans="1:4" ht="15.75" outlineLevel="1" x14ac:dyDescent="0.2">
      <c r="A424" s="85" t="s">
        <v>37</v>
      </c>
      <c r="B424" s="85" t="s">
        <v>20</v>
      </c>
      <c r="C424" s="85">
        <v>5.68</v>
      </c>
      <c r="D424" s="86"/>
    </row>
    <row r="425" spans="1:4" ht="15.75" outlineLevel="1" x14ac:dyDescent="0.2">
      <c r="A425" s="85" t="s">
        <v>37</v>
      </c>
      <c r="B425" s="85" t="s">
        <v>67</v>
      </c>
      <c r="C425" s="85">
        <v>5.47</v>
      </c>
      <c r="D425" s="86"/>
    </row>
    <row r="426" spans="1:4" ht="15.75" outlineLevel="1" x14ac:dyDescent="0.2">
      <c r="A426" s="85" t="s">
        <v>37</v>
      </c>
      <c r="B426" s="85" t="s">
        <v>68</v>
      </c>
      <c r="C426" s="85">
        <v>5.48</v>
      </c>
      <c r="D426" s="86"/>
    </row>
    <row r="427" spans="1:4" ht="15.75" x14ac:dyDescent="0.2">
      <c r="A427" s="89" t="s">
        <v>37</v>
      </c>
      <c r="B427" s="85"/>
      <c r="C427" s="85"/>
      <c r="D427" s="86"/>
    </row>
    <row r="428" spans="1:4" ht="15.75" outlineLevel="1" x14ac:dyDescent="0.2">
      <c r="A428" s="85" t="s">
        <v>2259</v>
      </c>
      <c r="B428" s="85" t="s">
        <v>52</v>
      </c>
      <c r="C428" s="85">
        <v>5.0999999999999996</v>
      </c>
      <c r="D428" s="86"/>
    </row>
    <row r="429" spans="1:4" ht="15.75" outlineLevel="1" x14ac:dyDescent="0.2">
      <c r="A429" s="85" t="s">
        <v>2259</v>
      </c>
      <c r="B429" s="85" t="s">
        <v>53</v>
      </c>
      <c r="C429" s="85">
        <v>5.2</v>
      </c>
      <c r="D429" s="86"/>
    </row>
    <row r="430" spans="1:4" ht="15.75" outlineLevel="1" x14ac:dyDescent="0.2">
      <c r="A430" s="85" t="s">
        <v>2259</v>
      </c>
      <c r="B430" s="85" t="s">
        <v>90</v>
      </c>
      <c r="C430" s="85">
        <v>5.3</v>
      </c>
      <c r="D430" s="86"/>
    </row>
    <row r="431" spans="1:4" ht="15.75" outlineLevel="1" x14ac:dyDescent="0.2">
      <c r="A431" s="85" t="s">
        <v>2259</v>
      </c>
      <c r="B431" s="85" t="s">
        <v>182</v>
      </c>
      <c r="C431" s="85">
        <v>5.6</v>
      </c>
      <c r="D431" s="86"/>
    </row>
    <row r="432" spans="1:4" ht="15.75" outlineLevel="1" x14ac:dyDescent="0.2">
      <c r="A432" s="85" t="s">
        <v>2259</v>
      </c>
      <c r="B432" s="85" t="s">
        <v>2255</v>
      </c>
      <c r="C432" s="87">
        <v>5.0999999999999996</v>
      </c>
      <c r="D432" s="86"/>
    </row>
    <row r="433" spans="1:4" ht="15.75" outlineLevel="1" x14ac:dyDescent="0.2">
      <c r="A433" s="85" t="s">
        <v>2259</v>
      </c>
      <c r="B433" s="85" t="s">
        <v>2254</v>
      </c>
      <c r="C433" s="85">
        <v>5.14</v>
      </c>
      <c r="D433" s="86"/>
    </row>
    <row r="434" spans="1:4" ht="15.75" outlineLevel="1" x14ac:dyDescent="0.2">
      <c r="A434" s="85" t="s">
        <v>2259</v>
      </c>
      <c r="B434" s="85" t="s">
        <v>92</v>
      </c>
      <c r="C434" s="85">
        <v>5.19</v>
      </c>
      <c r="D434" s="86"/>
    </row>
    <row r="435" spans="1:4" ht="15.75" outlineLevel="1" x14ac:dyDescent="0.2">
      <c r="A435" s="85" t="s">
        <v>2259</v>
      </c>
      <c r="B435" s="85" t="s">
        <v>184</v>
      </c>
      <c r="C435" s="85">
        <v>5.24</v>
      </c>
      <c r="D435" s="86"/>
    </row>
    <row r="436" spans="1:4" ht="15.75" outlineLevel="1" x14ac:dyDescent="0.2">
      <c r="A436" s="85" t="s">
        <v>2259</v>
      </c>
      <c r="B436" s="85" t="s">
        <v>57</v>
      </c>
      <c r="C436" s="85">
        <v>5.26</v>
      </c>
      <c r="D436" s="86"/>
    </row>
    <row r="437" spans="1:4" ht="15.75" outlineLevel="1" x14ac:dyDescent="0.2">
      <c r="A437" s="85" t="s">
        <v>2259</v>
      </c>
      <c r="B437" s="85" t="s">
        <v>58</v>
      </c>
      <c r="C437" s="85">
        <v>5.27</v>
      </c>
      <c r="D437" s="86"/>
    </row>
    <row r="438" spans="1:4" ht="15.75" outlineLevel="1" x14ac:dyDescent="0.2">
      <c r="A438" s="85" t="s">
        <v>2259</v>
      </c>
      <c r="B438" s="85" t="s">
        <v>93</v>
      </c>
      <c r="C438" s="85">
        <v>5.28</v>
      </c>
      <c r="D438" s="86"/>
    </row>
    <row r="439" spans="1:4" ht="15.75" outlineLevel="1" x14ac:dyDescent="0.2">
      <c r="A439" s="85" t="s">
        <v>2259</v>
      </c>
      <c r="B439" s="85" t="s">
        <v>191</v>
      </c>
      <c r="C439" s="85">
        <v>5.29</v>
      </c>
      <c r="D439" s="86"/>
    </row>
    <row r="440" spans="1:4" ht="15.75" outlineLevel="1" x14ac:dyDescent="0.2">
      <c r="A440" s="85" t="s">
        <v>2259</v>
      </c>
      <c r="B440" s="85" t="s">
        <v>185</v>
      </c>
      <c r="C440" s="85">
        <v>5.31</v>
      </c>
      <c r="D440" s="86"/>
    </row>
    <row r="441" spans="1:4" ht="15.75" outlineLevel="1" x14ac:dyDescent="0.2">
      <c r="A441" s="85" t="s">
        <v>2259</v>
      </c>
      <c r="B441" s="85" t="s">
        <v>59</v>
      </c>
      <c r="C441" s="85">
        <v>5.36</v>
      </c>
      <c r="D441" s="86"/>
    </row>
    <row r="442" spans="1:4" ht="15.75" outlineLevel="1" x14ac:dyDescent="0.2">
      <c r="A442" s="85" t="s">
        <v>2259</v>
      </c>
      <c r="B442" s="85" t="s">
        <v>1112</v>
      </c>
      <c r="C442" s="85">
        <v>5.37</v>
      </c>
      <c r="D442" s="86"/>
    </row>
    <row r="443" spans="1:4" ht="15.75" outlineLevel="1" x14ac:dyDescent="0.2">
      <c r="A443" s="85" t="s">
        <v>2259</v>
      </c>
      <c r="B443" s="85" t="s">
        <v>62</v>
      </c>
      <c r="C443" s="85">
        <v>5.53</v>
      </c>
      <c r="D443" s="86"/>
    </row>
    <row r="444" spans="1:4" ht="15.75" outlineLevel="1" x14ac:dyDescent="0.2">
      <c r="A444" s="85" t="s">
        <v>2259</v>
      </c>
      <c r="B444" s="85" t="s">
        <v>1118</v>
      </c>
      <c r="C444" s="85">
        <v>5.19</v>
      </c>
      <c r="D444" s="86"/>
    </row>
    <row r="445" spans="1:4" ht="15.75" outlineLevel="1" x14ac:dyDescent="0.2">
      <c r="A445" s="85" t="s">
        <v>2259</v>
      </c>
      <c r="B445" s="85" t="s">
        <v>1119</v>
      </c>
      <c r="C445" s="85">
        <v>5.1109999999999998</v>
      </c>
      <c r="D445" s="86"/>
    </row>
    <row r="446" spans="1:4" ht="15.75" outlineLevel="1" x14ac:dyDescent="0.2">
      <c r="A446" s="85" t="s">
        <v>2259</v>
      </c>
      <c r="B446" s="85" t="s">
        <v>1121</v>
      </c>
      <c r="C446" s="85">
        <v>5.1120000000000001</v>
      </c>
      <c r="D446" s="86"/>
    </row>
    <row r="447" spans="1:4" ht="15.75" outlineLevel="1" x14ac:dyDescent="0.2">
      <c r="A447" s="85" t="s">
        <v>2259</v>
      </c>
      <c r="B447" s="85" t="s">
        <v>2258</v>
      </c>
      <c r="C447" s="85">
        <v>5.1130000000000004</v>
      </c>
      <c r="D447" s="86"/>
    </row>
    <row r="448" spans="1:4" ht="15.75" outlineLevel="1" x14ac:dyDescent="0.2">
      <c r="A448" s="85" t="s">
        <v>2259</v>
      </c>
      <c r="B448" s="85" t="s">
        <v>100</v>
      </c>
      <c r="C448" s="85">
        <v>5.58</v>
      </c>
      <c r="D448" s="86"/>
    </row>
    <row r="449" spans="1:4" ht="15.75" outlineLevel="1" x14ac:dyDescent="0.2">
      <c r="A449" s="85" t="s">
        <v>2259</v>
      </c>
      <c r="B449" s="85" t="s">
        <v>64</v>
      </c>
      <c r="C449" s="85">
        <v>5.54</v>
      </c>
      <c r="D449" s="86"/>
    </row>
    <row r="450" spans="1:4" ht="15.75" outlineLevel="1" x14ac:dyDescent="0.2">
      <c r="A450" s="85" t="s">
        <v>2259</v>
      </c>
      <c r="B450" s="85" t="s">
        <v>101</v>
      </c>
      <c r="C450" s="85">
        <v>5.55</v>
      </c>
      <c r="D450" s="86"/>
    </row>
    <row r="451" spans="1:4" ht="15.75" outlineLevel="1" x14ac:dyDescent="0.2">
      <c r="A451" s="85" t="s">
        <v>2259</v>
      </c>
      <c r="B451" s="85" t="s">
        <v>66</v>
      </c>
      <c r="C451" s="85">
        <v>5.63</v>
      </c>
      <c r="D451" s="86"/>
    </row>
    <row r="452" spans="1:4" ht="15.75" outlineLevel="1" x14ac:dyDescent="0.2">
      <c r="A452" s="85" t="s">
        <v>2259</v>
      </c>
      <c r="B452" s="85" t="s">
        <v>67</v>
      </c>
      <c r="C452" s="85">
        <v>5.47</v>
      </c>
      <c r="D452" s="86"/>
    </row>
    <row r="453" spans="1:4" ht="15.75" outlineLevel="1" x14ac:dyDescent="0.2">
      <c r="A453" s="85" t="s">
        <v>2259</v>
      </c>
      <c r="B453" s="85" t="s">
        <v>68</v>
      </c>
      <c r="C453" s="85">
        <v>5.48</v>
      </c>
      <c r="D453" s="86"/>
    </row>
    <row r="454" spans="1:4" ht="31.5" x14ac:dyDescent="0.2">
      <c r="A454" s="89" t="s">
        <v>2259</v>
      </c>
      <c r="B454" s="85"/>
      <c r="C454" s="85"/>
      <c r="D454" s="86"/>
    </row>
    <row r="455" spans="1:4" ht="15.75" outlineLevel="1" x14ac:dyDescent="0.2">
      <c r="A455" s="85" t="s">
        <v>39</v>
      </c>
      <c r="B455" s="85" t="s">
        <v>52</v>
      </c>
      <c r="C455" s="85">
        <v>5.0999999999999996</v>
      </c>
      <c r="D455" s="86"/>
    </row>
    <row r="456" spans="1:4" ht="15.75" outlineLevel="1" x14ac:dyDescent="0.2">
      <c r="A456" s="85" t="s">
        <v>39</v>
      </c>
      <c r="B456" s="85" t="s">
        <v>53</v>
      </c>
      <c r="C456" s="85">
        <v>5.2</v>
      </c>
      <c r="D456" s="86"/>
    </row>
    <row r="457" spans="1:4" ht="15.75" outlineLevel="1" x14ac:dyDescent="0.2">
      <c r="A457" s="85" t="s">
        <v>39</v>
      </c>
      <c r="B457" s="85" t="s">
        <v>1190</v>
      </c>
      <c r="C457" s="85">
        <v>5.5</v>
      </c>
      <c r="D457" s="86"/>
    </row>
    <row r="458" spans="1:4" ht="15.75" outlineLevel="1" x14ac:dyDescent="0.2">
      <c r="A458" s="85" t="s">
        <v>39</v>
      </c>
      <c r="B458" s="85" t="s">
        <v>1191</v>
      </c>
      <c r="C458" s="85">
        <v>5.8</v>
      </c>
      <c r="D458" s="88" t="s">
        <v>2253</v>
      </c>
    </row>
    <row r="459" spans="1:4" ht="15.75" outlineLevel="1" x14ac:dyDescent="0.2">
      <c r="A459" s="85" t="s">
        <v>39</v>
      </c>
      <c r="B459" s="85" t="s">
        <v>1192</v>
      </c>
      <c r="C459" s="85">
        <v>5.12</v>
      </c>
      <c r="D459" s="88" t="s">
        <v>2253</v>
      </c>
    </row>
    <row r="460" spans="1:4" ht="15.75" outlineLevel="1" x14ac:dyDescent="0.2">
      <c r="A460" s="85" t="s">
        <v>39</v>
      </c>
      <c r="B460" s="85" t="s">
        <v>1193</v>
      </c>
      <c r="C460" s="85">
        <v>5.15</v>
      </c>
      <c r="D460" s="86"/>
    </row>
    <row r="461" spans="1:4" ht="15.75" outlineLevel="1" x14ac:dyDescent="0.2">
      <c r="A461" s="85" t="s">
        <v>39</v>
      </c>
      <c r="B461" s="85" t="s">
        <v>1194</v>
      </c>
      <c r="C461" s="87">
        <v>5.2</v>
      </c>
      <c r="D461" s="88"/>
    </row>
    <row r="462" spans="1:4" ht="15.75" outlineLevel="1" x14ac:dyDescent="0.2">
      <c r="A462" s="85" t="s">
        <v>39</v>
      </c>
      <c r="B462" s="85" t="s">
        <v>1195</v>
      </c>
      <c r="C462" s="85">
        <v>5.25</v>
      </c>
      <c r="D462" s="86"/>
    </row>
    <row r="463" spans="1:4" ht="15.75" outlineLevel="1" x14ac:dyDescent="0.2">
      <c r="A463" s="85" t="s">
        <v>39</v>
      </c>
      <c r="B463" s="85" t="s">
        <v>57</v>
      </c>
      <c r="C463" s="85">
        <v>5.26</v>
      </c>
      <c r="D463" s="86"/>
    </row>
    <row r="464" spans="1:4" ht="15.75" outlineLevel="1" x14ac:dyDescent="0.2">
      <c r="A464" s="85" t="s">
        <v>39</v>
      </c>
      <c r="B464" s="85" t="s">
        <v>1196</v>
      </c>
      <c r="C464" s="85">
        <v>5.1139999999999999</v>
      </c>
      <c r="D464" s="88" t="s">
        <v>2253</v>
      </c>
    </row>
    <row r="465" spans="1:4" ht="15.75" outlineLevel="1" x14ac:dyDescent="0.2">
      <c r="A465" s="85" t="s">
        <v>39</v>
      </c>
      <c r="B465" s="85" t="s">
        <v>58</v>
      </c>
      <c r="C465" s="85">
        <v>5.27</v>
      </c>
      <c r="D465" s="86"/>
    </row>
    <row r="466" spans="1:4" ht="15.75" outlineLevel="1" x14ac:dyDescent="0.2">
      <c r="A466" s="85" t="s">
        <v>39</v>
      </c>
      <c r="B466" s="85" t="s">
        <v>1197</v>
      </c>
      <c r="C466" s="85">
        <v>5.1150000000000002</v>
      </c>
      <c r="D466" s="88" t="s">
        <v>2253</v>
      </c>
    </row>
    <row r="467" spans="1:4" ht="15.75" outlineLevel="1" x14ac:dyDescent="0.2">
      <c r="A467" s="85" t="s">
        <v>39</v>
      </c>
      <c r="B467" s="85" t="s">
        <v>1198</v>
      </c>
      <c r="C467" s="85">
        <v>5.1159999999999997</v>
      </c>
      <c r="D467" s="88" t="s">
        <v>2253</v>
      </c>
    </row>
    <row r="468" spans="1:4" ht="15.75" outlineLevel="1" x14ac:dyDescent="0.2">
      <c r="A468" s="85" t="s">
        <v>39</v>
      </c>
      <c r="B468" s="85" t="s">
        <v>93</v>
      </c>
      <c r="C468" s="85">
        <v>5.28</v>
      </c>
      <c r="D468" s="86"/>
    </row>
    <row r="469" spans="1:4" ht="15.75" outlineLevel="1" x14ac:dyDescent="0.2">
      <c r="A469" s="85" t="s">
        <v>39</v>
      </c>
      <c r="B469" s="85" t="s">
        <v>59</v>
      </c>
      <c r="C469" s="85">
        <v>5.36</v>
      </c>
      <c r="D469" s="86"/>
    </row>
    <row r="470" spans="1:4" ht="15.75" outlineLevel="1" x14ac:dyDescent="0.2">
      <c r="A470" s="85" t="s">
        <v>39</v>
      </c>
      <c r="B470" s="85" t="s">
        <v>1112</v>
      </c>
      <c r="C470" s="85">
        <v>5.37</v>
      </c>
      <c r="D470" s="86"/>
    </row>
    <row r="471" spans="1:4" ht="15.75" outlineLevel="1" x14ac:dyDescent="0.2">
      <c r="A471" s="85" t="s">
        <v>39</v>
      </c>
      <c r="B471" s="85" t="s">
        <v>62</v>
      </c>
      <c r="C471" s="85">
        <v>5.53</v>
      </c>
      <c r="D471" s="86"/>
    </row>
    <row r="472" spans="1:4" ht="15.75" outlineLevel="1" x14ac:dyDescent="0.2">
      <c r="A472" s="85" t="s">
        <v>39</v>
      </c>
      <c r="B472" s="85" t="s">
        <v>1118</v>
      </c>
      <c r="C472" s="85">
        <v>5.19</v>
      </c>
      <c r="D472" s="86"/>
    </row>
    <row r="473" spans="1:4" ht="15.75" outlineLevel="1" x14ac:dyDescent="0.2">
      <c r="A473" s="85" t="s">
        <v>39</v>
      </c>
      <c r="B473" s="85" t="s">
        <v>1119</v>
      </c>
      <c r="C473" s="85">
        <v>5.1109999999999998</v>
      </c>
      <c r="D473" s="86"/>
    </row>
    <row r="474" spans="1:4" ht="15.75" outlineLevel="1" x14ac:dyDescent="0.2">
      <c r="A474" s="85" t="s">
        <v>39</v>
      </c>
      <c r="B474" s="85" t="s">
        <v>1121</v>
      </c>
      <c r="C474" s="85">
        <v>5.1120000000000001</v>
      </c>
      <c r="D474" s="86"/>
    </row>
    <row r="475" spans="1:4" ht="15.75" outlineLevel="1" x14ac:dyDescent="0.2">
      <c r="A475" s="85" t="s">
        <v>39</v>
      </c>
      <c r="B475" s="85" t="s">
        <v>64</v>
      </c>
      <c r="C475" s="85">
        <v>5.54</v>
      </c>
      <c r="D475" s="86"/>
    </row>
    <row r="476" spans="1:4" ht="15.75" outlineLevel="1" x14ac:dyDescent="0.2">
      <c r="A476" s="85" t="s">
        <v>39</v>
      </c>
      <c r="B476" s="85" t="s">
        <v>1199</v>
      </c>
      <c r="C476" s="85">
        <v>5.61</v>
      </c>
      <c r="D476" s="86"/>
    </row>
    <row r="477" spans="1:4" ht="15.75" outlineLevel="1" x14ac:dyDescent="0.2">
      <c r="A477" s="85" t="s">
        <v>39</v>
      </c>
      <c r="B477" s="85" t="s">
        <v>66</v>
      </c>
      <c r="C477" s="85">
        <v>5.63</v>
      </c>
      <c r="D477" s="86"/>
    </row>
    <row r="478" spans="1:4" ht="15.75" outlineLevel="1" x14ac:dyDescent="0.2">
      <c r="A478" s="85" t="s">
        <v>39</v>
      </c>
      <c r="B478" s="85" t="s">
        <v>1200</v>
      </c>
      <c r="C478" s="85">
        <v>5.46</v>
      </c>
      <c r="D478" s="86"/>
    </row>
    <row r="479" spans="1:4" ht="15.75" outlineLevel="1" x14ac:dyDescent="0.2">
      <c r="A479" s="85" t="s">
        <v>39</v>
      </c>
      <c r="B479" s="85" t="s">
        <v>67</v>
      </c>
      <c r="C479" s="85">
        <v>5.47</v>
      </c>
      <c r="D479" s="86"/>
    </row>
    <row r="480" spans="1:4" ht="15.75" outlineLevel="1" x14ac:dyDescent="0.2">
      <c r="A480" s="85" t="s">
        <v>39</v>
      </c>
      <c r="B480" s="85" t="s">
        <v>68</v>
      </c>
      <c r="C480" s="85">
        <v>5.48</v>
      </c>
      <c r="D480" s="86"/>
    </row>
    <row r="481" spans="1:4" ht="15.75" x14ac:dyDescent="0.2">
      <c r="A481" s="89" t="s">
        <v>39</v>
      </c>
      <c r="B481" s="85"/>
      <c r="C481" s="85"/>
      <c r="D481" s="86"/>
    </row>
    <row r="482" spans="1:4" ht="15.75" outlineLevel="1" x14ac:dyDescent="0.2">
      <c r="A482" s="85" t="s">
        <v>40</v>
      </c>
      <c r="B482" s="85" t="s">
        <v>52</v>
      </c>
      <c r="C482" s="85">
        <v>5.0999999999999996</v>
      </c>
      <c r="D482" s="86"/>
    </row>
    <row r="483" spans="1:4" ht="15.75" outlineLevel="1" x14ac:dyDescent="0.2">
      <c r="A483" s="85" t="s">
        <v>40</v>
      </c>
      <c r="B483" s="85" t="s">
        <v>53</v>
      </c>
      <c r="C483" s="85">
        <v>5.2</v>
      </c>
      <c r="D483" s="86"/>
    </row>
    <row r="484" spans="1:4" ht="15.75" outlineLevel="1" x14ac:dyDescent="0.2">
      <c r="A484" s="85" t="s">
        <v>40</v>
      </c>
      <c r="B484" s="85" t="s">
        <v>90</v>
      </c>
      <c r="C484" s="85">
        <v>5.3</v>
      </c>
      <c r="D484" s="86"/>
    </row>
    <row r="485" spans="1:4" ht="15.75" outlineLevel="1" x14ac:dyDescent="0.2">
      <c r="A485" s="85" t="s">
        <v>40</v>
      </c>
      <c r="B485" s="85" t="s">
        <v>182</v>
      </c>
      <c r="C485" s="85">
        <v>5.6</v>
      </c>
      <c r="D485" s="86"/>
    </row>
    <row r="486" spans="1:4" ht="15.75" outlineLevel="1" x14ac:dyDescent="0.2">
      <c r="A486" s="85" t="s">
        <v>40</v>
      </c>
      <c r="B486" s="85" t="s">
        <v>2255</v>
      </c>
      <c r="C486" s="87">
        <v>5.0999999999999996</v>
      </c>
      <c r="D486" s="86"/>
    </row>
    <row r="487" spans="1:4" ht="15.75" outlineLevel="1" x14ac:dyDescent="0.2">
      <c r="A487" s="85" t="s">
        <v>40</v>
      </c>
      <c r="B487" s="85" t="s">
        <v>2254</v>
      </c>
      <c r="C487" s="85">
        <v>5.14</v>
      </c>
      <c r="D487" s="86"/>
    </row>
    <row r="488" spans="1:4" ht="15.75" outlineLevel="1" x14ac:dyDescent="0.2">
      <c r="A488" s="85" t="s">
        <v>40</v>
      </c>
      <c r="B488" s="85" t="s">
        <v>92</v>
      </c>
      <c r="C488" s="85">
        <v>5.19</v>
      </c>
      <c r="D488" s="86"/>
    </row>
    <row r="489" spans="1:4" ht="15.75" outlineLevel="1" x14ac:dyDescent="0.2">
      <c r="A489" s="85" t="s">
        <v>40</v>
      </c>
      <c r="B489" s="85" t="s">
        <v>184</v>
      </c>
      <c r="C489" s="85">
        <v>5.24</v>
      </c>
      <c r="D489" s="86"/>
    </row>
    <row r="490" spans="1:4" ht="15.75" outlineLevel="1" x14ac:dyDescent="0.2">
      <c r="A490" s="85" t="s">
        <v>40</v>
      </c>
      <c r="B490" s="85" t="s">
        <v>58</v>
      </c>
      <c r="C490" s="85">
        <v>5.27</v>
      </c>
      <c r="D490" s="86"/>
    </row>
    <row r="491" spans="1:4" ht="15.75" outlineLevel="1" x14ac:dyDescent="0.2">
      <c r="A491" s="85" t="s">
        <v>40</v>
      </c>
      <c r="B491" s="85" t="s">
        <v>93</v>
      </c>
      <c r="C491" s="85">
        <v>5.28</v>
      </c>
      <c r="D491" s="86"/>
    </row>
    <row r="492" spans="1:4" ht="15.75" outlineLevel="1" x14ac:dyDescent="0.2">
      <c r="A492" s="85" t="s">
        <v>40</v>
      </c>
      <c r="B492" s="85" t="s">
        <v>191</v>
      </c>
      <c r="C492" s="85">
        <v>5.29</v>
      </c>
      <c r="D492" s="86"/>
    </row>
    <row r="493" spans="1:4" ht="15.75" outlineLevel="1" x14ac:dyDescent="0.2">
      <c r="A493" s="85" t="s">
        <v>40</v>
      </c>
      <c r="B493" s="85" t="s">
        <v>1086</v>
      </c>
      <c r="C493" s="85">
        <v>5.34</v>
      </c>
      <c r="D493" s="86"/>
    </row>
    <row r="494" spans="1:4" ht="15.75" outlineLevel="1" x14ac:dyDescent="0.2">
      <c r="A494" s="85" t="s">
        <v>40</v>
      </c>
      <c r="B494" s="85" t="s">
        <v>185</v>
      </c>
      <c r="C494" s="85">
        <v>5.31</v>
      </c>
      <c r="D494" s="86"/>
    </row>
    <row r="495" spans="1:4" ht="15.75" outlineLevel="1" x14ac:dyDescent="0.2">
      <c r="A495" s="85" t="s">
        <v>40</v>
      </c>
      <c r="B495" s="85" t="s">
        <v>1087</v>
      </c>
      <c r="C495" s="85">
        <v>5.1100000000000003</v>
      </c>
      <c r="D495" s="86"/>
    </row>
    <row r="496" spans="1:4" ht="15.75" outlineLevel="1" x14ac:dyDescent="0.2">
      <c r="A496" s="85" t="s">
        <v>40</v>
      </c>
      <c r="B496" s="85" t="s">
        <v>59</v>
      </c>
      <c r="C496" s="85">
        <v>5.36</v>
      </c>
      <c r="D496" s="86"/>
    </row>
    <row r="497" spans="1:4" ht="15.75" outlineLevel="1" x14ac:dyDescent="0.2">
      <c r="A497" s="85" t="s">
        <v>40</v>
      </c>
      <c r="B497" s="85" t="s">
        <v>1112</v>
      </c>
      <c r="C497" s="85">
        <v>5.37</v>
      </c>
      <c r="D497" s="86"/>
    </row>
    <row r="498" spans="1:4" ht="15.75" outlineLevel="1" x14ac:dyDescent="0.2">
      <c r="A498" s="85" t="s">
        <v>40</v>
      </c>
      <c r="B498" s="85" t="s">
        <v>62</v>
      </c>
      <c r="C498" s="85">
        <v>5.53</v>
      </c>
      <c r="D498" s="86"/>
    </row>
    <row r="499" spans="1:4" ht="15.75" outlineLevel="1" x14ac:dyDescent="0.2">
      <c r="A499" s="85" t="s">
        <v>40</v>
      </c>
      <c r="B499" s="85" t="s">
        <v>1118</v>
      </c>
      <c r="C499" s="85">
        <v>5.19</v>
      </c>
      <c r="D499" s="86"/>
    </row>
    <row r="500" spans="1:4" ht="15.75" outlineLevel="1" x14ac:dyDescent="0.2">
      <c r="A500" s="85" t="s">
        <v>40</v>
      </c>
      <c r="B500" s="85" t="s">
        <v>1119</v>
      </c>
      <c r="C500" s="85">
        <v>5.1109999999999998</v>
      </c>
      <c r="D500" s="86"/>
    </row>
    <row r="501" spans="1:4" ht="15.75" outlineLevel="1" x14ac:dyDescent="0.2">
      <c r="A501" s="85" t="s">
        <v>40</v>
      </c>
      <c r="B501" s="85" t="s">
        <v>1121</v>
      </c>
      <c r="C501" s="85">
        <v>5.1120000000000001</v>
      </c>
      <c r="D501" s="86"/>
    </row>
    <row r="502" spans="1:4" ht="15.75" outlineLevel="1" x14ac:dyDescent="0.2">
      <c r="A502" s="85" t="s">
        <v>40</v>
      </c>
      <c r="B502" s="85" t="s">
        <v>1088</v>
      </c>
      <c r="C502" s="85">
        <v>5.12</v>
      </c>
      <c r="D502" s="86"/>
    </row>
    <row r="503" spans="1:4" ht="15.75" outlineLevel="1" x14ac:dyDescent="0.2">
      <c r="A503" s="85" t="s">
        <v>40</v>
      </c>
      <c r="B503" s="85" t="s">
        <v>1089</v>
      </c>
      <c r="C503" s="90">
        <v>5.0999999999999996</v>
      </c>
      <c r="D503" s="86"/>
    </row>
    <row r="504" spans="1:4" ht="15.75" outlineLevel="1" x14ac:dyDescent="0.2">
      <c r="A504" s="85" t="s">
        <v>40</v>
      </c>
      <c r="B504" s="85" t="s">
        <v>100</v>
      </c>
      <c r="C504" s="85">
        <v>5.58</v>
      </c>
      <c r="D504" s="86"/>
    </row>
    <row r="505" spans="1:4" ht="15.75" outlineLevel="1" x14ac:dyDescent="0.2">
      <c r="A505" s="85" t="s">
        <v>40</v>
      </c>
      <c r="B505" s="85" t="s">
        <v>101</v>
      </c>
      <c r="C505" s="85">
        <v>5.55</v>
      </c>
      <c r="D505" s="86"/>
    </row>
    <row r="506" spans="1:4" ht="15.75" outlineLevel="1" x14ac:dyDescent="0.2">
      <c r="A506" s="85" t="s">
        <v>40</v>
      </c>
      <c r="B506" s="85" t="s">
        <v>64</v>
      </c>
      <c r="C506" s="85">
        <v>5.54</v>
      </c>
      <c r="D506" s="86"/>
    </row>
    <row r="507" spans="1:4" ht="15.75" outlineLevel="1" x14ac:dyDescent="0.2">
      <c r="A507" s="85" t="s">
        <v>40</v>
      </c>
      <c r="B507" s="85" t="s">
        <v>66</v>
      </c>
      <c r="C507" s="85">
        <v>5.63</v>
      </c>
      <c r="D507" s="86"/>
    </row>
    <row r="508" spans="1:4" ht="15.75" outlineLevel="1" x14ac:dyDescent="0.2">
      <c r="A508" s="85" t="s">
        <v>40</v>
      </c>
      <c r="B508" s="85" t="s">
        <v>67</v>
      </c>
      <c r="C508" s="85">
        <v>5.47</v>
      </c>
      <c r="D508" s="86"/>
    </row>
    <row r="509" spans="1:4" ht="15.75" outlineLevel="1" x14ac:dyDescent="0.2">
      <c r="A509" s="85" t="s">
        <v>40</v>
      </c>
      <c r="B509" s="85" t="s">
        <v>68</v>
      </c>
      <c r="C509" s="85">
        <v>5.48</v>
      </c>
      <c r="D509" s="86"/>
    </row>
    <row r="510" spans="1:4" ht="15.75" x14ac:dyDescent="0.2">
      <c r="A510" s="89" t="s">
        <v>40</v>
      </c>
      <c r="B510" s="85"/>
      <c r="C510" s="85"/>
      <c r="D510" s="86"/>
    </row>
    <row r="511" spans="1:4" ht="15.75" outlineLevel="1" x14ac:dyDescent="0.2">
      <c r="A511" s="85" t="s">
        <v>41</v>
      </c>
      <c r="B511" s="85" t="s">
        <v>52</v>
      </c>
      <c r="C511" s="85">
        <v>5.0999999999999996</v>
      </c>
      <c r="D511" s="86"/>
    </row>
    <row r="512" spans="1:4" ht="15.75" outlineLevel="1" x14ac:dyDescent="0.2">
      <c r="A512" s="85" t="s">
        <v>41</v>
      </c>
      <c r="B512" s="85" t="s">
        <v>53</v>
      </c>
      <c r="C512" s="85">
        <v>5.2</v>
      </c>
      <c r="D512" s="86"/>
    </row>
    <row r="513" spans="1:4" ht="15.75" outlineLevel="1" x14ac:dyDescent="0.2">
      <c r="A513" s="85" t="s">
        <v>41</v>
      </c>
      <c r="B513" s="85" t="s">
        <v>90</v>
      </c>
      <c r="C513" s="85">
        <v>5.3</v>
      </c>
      <c r="D513" s="86"/>
    </row>
    <row r="514" spans="1:4" ht="15.75" outlineLevel="1" x14ac:dyDescent="0.2">
      <c r="A514" s="85" t="s">
        <v>41</v>
      </c>
      <c r="B514" s="85" t="s">
        <v>182</v>
      </c>
      <c r="C514" s="85">
        <v>5.6</v>
      </c>
      <c r="D514" s="86"/>
    </row>
    <row r="515" spans="1:4" ht="15.75" outlineLevel="1" x14ac:dyDescent="0.2">
      <c r="A515" s="85" t="s">
        <v>41</v>
      </c>
      <c r="B515" s="85" t="s">
        <v>2255</v>
      </c>
      <c r="C515" s="87">
        <v>5.0999999999999996</v>
      </c>
      <c r="D515" s="86"/>
    </row>
    <row r="516" spans="1:4" ht="15.75" outlineLevel="1" x14ac:dyDescent="0.2">
      <c r="A516" s="85" t="s">
        <v>41</v>
      </c>
      <c r="B516" s="85" t="s">
        <v>2254</v>
      </c>
      <c r="C516" s="85">
        <v>5.14</v>
      </c>
      <c r="D516" s="86"/>
    </row>
    <row r="517" spans="1:4" ht="15.75" outlineLevel="1" x14ac:dyDescent="0.2">
      <c r="A517" s="85" t="s">
        <v>41</v>
      </c>
      <c r="B517" s="85" t="s">
        <v>92</v>
      </c>
      <c r="C517" s="85">
        <v>5.19</v>
      </c>
      <c r="D517" s="86"/>
    </row>
    <row r="518" spans="1:4" ht="15.75" outlineLevel="1" x14ac:dyDescent="0.2">
      <c r="A518" s="85" t="s">
        <v>41</v>
      </c>
      <c r="B518" s="85" t="s">
        <v>184</v>
      </c>
      <c r="C518" s="85">
        <v>5.24</v>
      </c>
      <c r="D518" s="86"/>
    </row>
    <row r="519" spans="1:4" ht="15.75" outlineLevel="1" x14ac:dyDescent="0.2">
      <c r="A519" s="85" t="s">
        <v>41</v>
      </c>
      <c r="B519" s="85" t="s">
        <v>57</v>
      </c>
      <c r="C519" s="85">
        <v>5.26</v>
      </c>
      <c r="D519" s="86"/>
    </row>
    <row r="520" spans="1:4" ht="15.75" outlineLevel="1" x14ac:dyDescent="0.2">
      <c r="A520" s="85" t="s">
        <v>41</v>
      </c>
      <c r="B520" s="85" t="s">
        <v>58</v>
      </c>
      <c r="C520" s="85">
        <v>5.27</v>
      </c>
      <c r="D520" s="86"/>
    </row>
    <row r="521" spans="1:4" ht="15.75" outlineLevel="1" x14ac:dyDescent="0.2">
      <c r="A521" s="85" t="s">
        <v>41</v>
      </c>
      <c r="B521" s="85" t="s">
        <v>93</v>
      </c>
      <c r="C521" s="85">
        <v>5.28</v>
      </c>
      <c r="D521" s="86"/>
    </row>
    <row r="522" spans="1:4" ht="15.75" outlineLevel="1" x14ac:dyDescent="0.2">
      <c r="A522" s="85" t="s">
        <v>41</v>
      </c>
      <c r="B522" s="85" t="s">
        <v>185</v>
      </c>
      <c r="C522" s="85">
        <v>5.31</v>
      </c>
      <c r="D522" s="86"/>
    </row>
    <row r="523" spans="1:4" ht="15.75" outlineLevel="1" x14ac:dyDescent="0.2">
      <c r="A523" s="85" t="s">
        <v>41</v>
      </c>
      <c r="B523" s="85" t="s">
        <v>1094</v>
      </c>
      <c r="C523" s="85">
        <v>5.33</v>
      </c>
      <c r="D523" s="86"/>
    </row>
    <row r="524" spans="1:4" ht="15.75" outlineLevel="1" x14ac:dyDescent="0.2">
      <c r="A524" s="85" t="s">
        <v>41</v>
      </c>
      <c r="B524" s="85" t="s">
        <v>1087</v>
      </c>
      <c r="C524" s="85">
        <v>5.1100000000000003</v>
      </c>
      <c r="D524" s="86"/>
    </row>
    <row r="525" spans="1:4" ht="15.75" outlineLevel="1" x14ac:dyDescent="0.2">
      <c r="A525" s="85" t="s">
        <v>41</v>
      </c>
      <c r="B525" s="85" t="s">
        <v>59</v>
      </c>
      <c r="C525" s="85">
        <v>5.36</v>
      </c>
      <c r="D525" s="86"/>
    </row>
    <row r="526" spans="1:4" ht="15.75" outlineLevel="1" x14ac:dyDescent="0.2">
      <c r="A526" s="85" t="s">
        <v>41</v>
      </c>
      <c r="B526" s="85" t="s">
        <v>1112</v>
      </c>
      <c r="C526" s="85">
        <v>5.37</v>
      </c>
      <c r="D526" s="86"/>
    </row>
    <row r="527" spans="1:4" ht="15.75" outlineLevel="1" x14ac:dyDescent="0.2">
      <c r="A527" s="85" t="s">
        <v>41</v>
      </c>
      <c r="B527" s="85" t="s">
        <v>62</v>
      </c>
      <c r="C527" s="85">
        <v>5.53</v>
      </c>
      <c r="D527" s="86"/>
    </row>
    <row r="528" spans="1:4" ht="15.75" outlineLevel="1" x14ac:dyDescent="0.2">
      <c r="A528" s="85" t="s">
        <v>41</v>
      </c>
      <c r="B528" s="85" t="s">
        <v>1118</v>
      </c>
      <c r="C528" s="85">
        <v>5.19</v>
      </c>
      <c r="D528" s="86"/>
    </row>
    <row r="529" spans="1:4" ht="15.75" outlineLevel="1" x14ac:dyDescent="0.2">
      <c r="A529" s="85" t="s">
        <v>41</v>
      </c>
      <c r="B529" s="85" t="s">
        <v>1119</v>
      </c>
      <c r="C529" s="85">
        <v>5.1109999999999998</v>
      </c>
      <c r="D529" s="86"/>
    </row>
    <row r="530" spans="1:4" ht="15.75" outlineLevel="1" x14ac:dyDescent="0.2">
      <c r="A530" s="85" t="s">
        <v>41</v>
      </c>
      <c r="B530" s="85" t="s">
        <v>1121</v>
      </c>
      <c r="C530" s="85">
        <v>5.1120000000000001</v>
      </c>
      <c r="D530" s="86"/>
    </row>
    <row r="531" spans="1:4" ht="15.75" outlineLevel="1" x14ac:dyDescent="0.2">
      <c r="A531" s="85" t="s">
        <v>41</v>
      </c>
      <c r="B531" s="85" t="s">
        <v>1088</v>
      </c>
      <c r="C531" s="85">
        <v>5.12</v>
      </c>
      <c r="D531" s="86"/>
    </row>
    <row r="532" spans="1:4" ht="15.75" outlineLevel="1" x14ac:dyDescent="0.2">
      <c r="A532" s="85" t="s">
        <v>41</v>
      </c>
      <c r="B532" s="85" t="s">
        <v>1089</v>
      </c>
      <c r="C532" s="90">
        <v>5.0999999999999996</v>
      </c>
      <c r="D532" s="86"/>
    </row>
    <row r="533" spans="1:4" ht="15.75" outlineLevel="1" x14ac:dyDescent="0.2">
      <c r="A533" s="85" t="s">
        <v>41</v>
      </c>
      <c r="B533" s="85" t="s">
        <v>100</v>
      </c>
      <c r="C533" s="85">
        <v>5.58</v>
      </c>
      <c r="D533" s="86"/>
    </row>
    <row r="534" spans="1:4" ht="15.75" outlineLevel="1" x14ac:dyDescent="0.2">
      <c r="A534" s="85" t="s">
        <v>41</v>
      </c>
      <c r="B534" s="85" t="s">
        <v>101</v>
      </c>
      <c r="C534" s="85">
        <v>5.55</v>
      </c>
      <c r="D534" s="86"/>
    </row>
    <row r="535" spans="1:4" ht="15.75" outlineLevel="1" x14ac:dyDescent="0.2">
      <c r="A535" s="85" t="s">
        <v>41</v>
      </c>
      <c r="B535" s="85" t="s">
        <v>64</v>
      </c>
      <c r="C535" s="85">
        <v>5.54</v>
      </c>
      <c r="D535" s="86"/>
    </row>
    <row r="536" spans="1:4" ht="15.75" outlineLevel="1" x14ac:dyDescent="0.2">
      <c r="A536" s="85" t="s">
        <v>41</v>
      </c>
      <c r="B536" s="85" t="s">
        <v>66</v>
      </c>
      <c r="C536" s="85">
        <v>5.63</v>
      </c>
      <c r="D536" s="86"/>
    </row>
    <row r="537" spans="1:4" ht="15.75" outlineLevel="1" x14ac:dyDescent="0.2">
      <c r="A537" s="85" t="s">
        <v>41</v>
      </c>
      <c r="B537" s="85" t="s">
        <v>67</v>
      </c>
      <c r="C537" s="85">
        <v>5.47</v>
      </c>
      <c r="D537" s="86"/>
    </row>
    <row r="538" spans="1:4" ht="15.75" outlineLevel="1" x14ac:dyDescent="0.2">
      <c r="A538" s="85" t="s">
        <v>41</v>
      </c>
      <c r="B538" s="85" t="s">
        <v>68</v>
      </c>
      <c r="C538" s="85">
        <v>5.48</v>
      </c>
      <c r="D538" s="86"/>
    </row>
    <row r="539" spans="1:4" ht="15.75" x14ac:dyDescent="0.2">
      <c r="A539" s="89" t="s">
        <v>41</v>
      </c>
      <c r="B539" s="85"/>
      <c r="C539" s="85"/>
      <c r="D539" s="86"/>
    </row>
    <row r="540" spans="1:4" ht="15.75" outlineLevel="1" x14ac:dyDescent="0.2">
      <c r="A540" s="85" t="s">
        <v>42</v>
      </c>
      <c r="B540" s="85" t="s">
        <v>52</v>
      </c>
      <c r="C540" s="85">
        <v>5.0999999999999996</v>
      </c>
      <c r="D540" s="86"/>
    </row>
    <row r="541" spans="1:4" ht="15.75" outlineLevel="1" x14ac:dyDescent="0.2">
      <c r="A541" s="85" t="s">
        <v>42</v>
      </c>
      <c r="B541" s="85" t="s">
        <v>53</v>
      </c>
      <c r="C541" s="85">
        <v>5.2</v>
      </c>
      <c r="D541" s="86"/>
    </row>
    <row r="542" spans="1:4" ht="15.75" outlineLevel="1" x14ac:dyDescent="0.2">
      <c r="A542" s="85" t="s">
        <v>42</v>
      </c>
      <c r="B542" s="85" t="s">
        <v>57</v>
      </c>
      <c r="C542" s="85">
        <v>5.26</v>
      </c>
      <c r="D542" s="86"/>
    </row>
    <row r="543" spans="1:4" ht="15.75" outlineLevel="1" x14ac:dyDescent="0.2">
      <c r="A543" s="85" t="s">
        <v>42</v>
      </c>
      <c r="B543" s="85" t="s">
        <v>1384</v>
      </c>
      <c r="C543" s="85">
        <v>5.21</v>
      </c>
      <c r="D543" s="86"/>
    </row>
    <row r="544" spans="1:4" ht="15.75" outlineLevel="1" x14ac:dyDescent="0.2">
      <c r="A544" s="85" t="s">
        <v>42</v>
      </c>
      <c r="B544" s="85" t="s">
        <v>1385</v>
      </c>
      <c r="C544" s="85">
        <v>5.53</v>
      </c>
      <c r="D544" s="86"/>
    </row>
    <row r="545" spans="1:4" ht="15.75" outlineLevel="1" x14ac:dyDescent="0.2">
      <c r="A545" s="85" t="s">
        <v>42</v>
      </c>
      <c r="B545" s="85" t="s">
        <v>64</v>
      </c>
      <c r="C545" s="85">
        <v>5.54</v>
      </c>
      <c r="D545" s="86"/>
    </row>
    <row r="546" spans="1:4" ht="15.75" outlineLevel="1" x14ac:dyDescent="0.2">
      <c r="A546" s="85" t="s">
        <v>42</v>
      </c>
      <c r="B546" s="85" t="s">
        <v>1386</v>
      </c>
      <c r="C546" s="85">
        <v>5.58</v>
      </c>
      <c r="D546" s="86"/>
    </row>
    <row r="547" spans="1:4" ht="15.75" outlineLevel="1" x14ac:dyDescent="0.2">
      <c r="A547" s="85" t="s">
        <v>42</v>
      </c>
      <c r="B547" s="85" t="s">
        <v>1387</v>
      </c>
      <c r="C547" s="85">
        <v>5.1180000000000003</v>
      </c>
      <c r="D547" s="86"/>
    </row>
    <row r="548" spans="1:4" ht="15.75" outlineLevel="1" x14ac:dyDescent="0.2">
      <c r="A548" s="85" t="s">
        <v>42</v>
      </c>
      <c r="B548" s="85" t="s">
        <v>1388</v>
      </c>
      <c r="C548" s="85">
        <v>5.47</v>
      </c>
      <c r="D548" s="86"/>
    </row>
    <row r="549" spans="1:4" ht="15.75" outlineLevel="1" x14ac:dyDescent="0.2">
      <c r="A549" s="85" t="s">
        <v>42</v>
      </c>
      <c r="B549" s="85" t="s">
        <v>1389</v>
      </c>
      <c r="C549" s="85">
        <v>5.48</v>
      </c>
      <c r="D549" s="86"/>
    </row>
    <row r="550" spans="1:4" ht="15.75" outlineLevel="1" x14ac:dyDescent="0.2">
      <c r="A550" s="85" t="s">
        <v>42</v>
      </c>
      <c r="B550" s="85" t="s">
        <v>1390</v>
      </c>
      <c r="C550" s="85">
        <v>5.21</v>
      </c>
      <c r="D550" s="86"/>
    </row>
    <row r="551" spans="1:4" ht="15.75" outlineLevel="1" x14ac:dyDescent="0.2">
      <c r="A551" s="85" t="s">
        <v>42</v>
      </c>
      <c r="B551" s="85" t="s">
        <v>1391</v>
      </c>
      <c r="C551" s="85">
        <v>5.53</v>
      </c>
      <c r="D551" s="86"/>
    </row>
    <row r="552" spans="1:4" ht="15.75" outlineLevel="1" x14ac:dyDescent="0.2">
      <c r="A552" s="85" t="s">
        <v>42</v>
      </c>
      <c r="B552" s="85" t="s">
        <v>64</v>
      </c>
      <c r="C552" s="85">
        <v>5.54</v>
      </c>
      <c r="D552" s="86"/>
    </row>
    <row r="553" spans="1:4" ht="15.75" outlineLevel="1" x14ac:dyDescent="0.2">
      <c r="A553" s="85" t="s">
        <v>42</v>
      </c>
      <c r="B553" s="85" t="s">
        <v>1392</v>
      </c>
      <c r="C553" s="85">
        <v>5.58</v>
      </c>
      <c r="D553" s="86"/>
    </row>
    <row r="554" spans="1:4" ht="15.75" outlineLevel="1" x14ac:dyDescent="0.2">
      <c r="A554" s="85" t="s">
        <v>42</v>
      </c>
      <c r="B554" s="85" t="s">
        <v>1393</v>
      </c>
      <c r="C554" s="85">
        <v>5.1180000000000003</v>
      </c>
      <c r="D554" s="86"/>
    </row>
    <row r="555" spans="1:4" ht="15.75" outlineLevel="1" x14ac:dyDescent="0.2">
      <c r="A555" s="85" t="s">
        <v>42</v>
      </c>
      <c r="B555" s="85" t="s">
        <v>2260</v>
      </c>
      <c r="C555" s="85">
        <v>5.47</v>
      </c>
      <c r="D555" s="86"/>
    </row>
    <row r="556" spans="1:4" ht="15.75" outlineLevel="1" x14ac:dyDescent="0.2">
      <c r="A556" s="85" t="s">
        <v>42</v>
      </c>
      <c r="B556" s="85" t="s">
        <v>2261</v>
      </c>
      <c r="C556" s="85">
        <v>5.48</v>
      </c>
      <c r="D556" s="86"/>
    </row>
    <row r="557" spans="1:4" ht="15.75" outlineLevel="1" x14ac:dyDescent="0.2">
      <c r="A557" s="85" t="s">
        <v>42</v>
      </c>
      <c r="B557" s="85" t="s">
        <v>2262</v>
      </c>
      <c r="C557" s="85">
        <v>5.63</v>
      </c>
      <c r="D557" s="86"/>
    </row>
    <row r="558" spans="1:4" ht="15.75" outlineLevel="1" x14ac:dyDescent="0.2">
      <c r="A558" s="85" t="s">
        <v>42</v>
      </c>
      <c r="B558" s="85" t="s">
        <v>58</v>
      </c>
      <c r="C558" s="85">
        <v>5.27</v>
      </c>
      <c r="D558" s="86"/>
    </row>
    <row r="559" spans="1:4" ht="15.75" outlineLevel="1" x14ac:dyDescent="0.2">
      <c r="A559" s="85" t="s">
        <v>42</v>
      </c>
      <c r="B559" s="85" t="s">
        <v>93</v>
      </c>
      <c r="C559" s="85">
        <v>5.28</v>
      </c>
      <c r="D559" s="86"/>
    </row>
    <row r="560" spans="1:4" ht="15.75" outlineLevel="1" x14ac:dyDescent="0.2">
      <c r="A560" s="85" t="s">
        <v>42</v>
      </c>
      <c r="B560" s="85" t="s">
        <v>1394</v>
      </c>
      <c r="C560" s="85">
        <v>5.35</v>
      </c>
      <c r="D560" s="86"/>
    </row>
    <row r="561" spans="1:4" ht="15.75" outlineLevel="1" x14ac:dyDescent="0.2">
      <c r="A561" s="85" t="s">
        <v>42</v>
      </c>
      <c r="B561" s="85" t="s">
        <v>1395</v>
      </c>
      <c r="C561" s="85">
        <v>5.1189999999999998</v>
      </c>
      <c r="D561" s="86"/>
    </row>
    <row r="562" spans="1:4" ht="15.75" outlineLevel="1" x14ac:dyDescent="0.2">
      <c r="A562" s="85" t="s">
        <v>42</v>
      </c>
      <c r="B562" s="85" t="s">
        <v>1396</v>
      </c>
      <c r="C562" s="90">
        <v>5.12</v>
      </c>
      <c r="D562" s="86"/>
    </row>
    <row r="563" spans="1:4" ht="15.75" outlineLevel="1" x14ac:dyDescent="0.2">
      <c r="A563" s="85" t="s">
        <v>42</v>
      </c>
      <c r="B563" s="85" t="s">
        <v>1098</v>
      </c>
      <c r="C563" s="85">
        <v>5.1210000000000004</v>
      </c>
      <c r="D563" s="86"/>
    </row>
    <row r="564" spans="1:4" ht="15.75" outlineLevel="1" x14ac:dyDescent="0.2">
      <c r="A564" s="85" t="s">
        <v>42</v>
      </c>
      <c r="B564" s="85" t="s">
        <v>59</v>
      </c>
      <c r="C564" s="85">
        <v>5.36</v>
      </c>
      <c r="D564" s="86"/>
    </row>
    <row r="565" spans="1:4" ht="15.75" outlineLevel="1" x14ac:dyDescent="0.2">
      <c r="A565" s="85" t="s">
        <v>42</v>
      </c>
      <c r="B565" s="85" t="s">
        <v>1397</v>
      </c>
      <c r="C565" s="85">
        <v>5.1219999999999999</v>
      </c>
      <c r="D565" s="86"/>
    </row>
    <row r="566" spans="1:4" ht="15.75" outlineLevel="1" x14ac:dyDescent="0.2">
      <c r="A566" s="85" t="s">
        <v>42</v>
      </c>
      <c r="B566" s="85" t="s">
        <v>1398</v>
      </c>
      <c r="C566" s="85">
        <v>5.1230000000000002</v>
      </c>
      <c r="D566" s="86"/>
    </row>
    <row r="567" spans="1:4" ht="15.75" outlineLevel="1" x14ac:dyDescent="0.2">
      <c r="A567" s="85" t="s">
        <v>42</v>
      </c>
      <c r="B567" s="85" t="s">
        <v>1399</v>
      </c>
      <c r="C567" s="85">
        <v>5.1239999999999997</v>
      </c>
      <c r="D567" s="86"/>
    </row>
    <row r="568" spans="1:4" ht="15.75" outlineLevel="1" x14ac:dyDescent="0.2">
      <c r="A568" s="85" t="s">
        <v>42</v>
      </c>
      <c r="B568" s="85" t="s">
        <v>1400</v>
      </c>
      <c r="C568" s="85">
        <v>5.125</v>
      </c>
      <c r="D568" s="86"/>
    </row>
    <row r="569" spans="1:4" ht="15.75" outlineLevel="1" x14ac:dyDescent="0.2">
      <c r="A569" s="85" t="s">
        <v>42</v>
      </c>
      <c r="B569" s="85" t="s">
        <v>1401</v>
      </c>
      <c r="C569" s="85">
        <v>5.1260000000000003</v>
      </c>
      <c r="D569" s="86"/>
    </row>
    <row r="570" spans="1:4" ht="15.75" outlineLevel="1" x14ac:dyDescent="0.2">
      <c r="A570" s="85" t="s">
        <v>42</v>
      </c>
      <c r="B570" s="85" t="s">
        <v>1402</v>
      </c>
      <c r="C570" s="85">
        <v>5.1269999999999998</v>
      </c>
      <c r="D570" s="86"/>
    </row>
    <row r="571" spans="1:4" ht="15.75" outlineLevel="1" x14ac:dyDescent="0.2">
      <c r="A571" s="85" t="s">
        <v>42</v>
      </c>
      <c r="B571" s="85" t="s">
        <v>187</v>
      </c>
      <c r="C571" s="87">
        <v>5.72</v>
      </c>
      <c r="D571" s="86"/>
    </row>
    <row r="572" spans="1:4" ht="15.75" outlineLevel="1" x14ac:dyDescent="0.2">
      <c r="A572" s="85" t="s">
        <v>42</v>
      </c>
      <c r="B572" s="85" t="s">
        <v>1403</v>
      </c>
      <c r="C572" s="85">
        <v>5.1280000000000001</v>
      </c>
      <c r="D572" s="86"/>
    </row>
    <row r="573" spans="1:4" ht="15.75" outlineLevel="1" x14ac:dyDescent="0.2">
      <c r="A573" s="85" t="s">
        <v>42</v>
      </c>
      <c r="B573" s="85" t="s">
        <v>1404</v>
      </c>
      <c r="C573" s="85">
        <v>5.1289999999999996</v>
      </c>
      <c r="D573" s="88" t="s">
        <v>2253</v>
      </c>
    </row>
    <row r="574" spans="1:4" ht="15.75" outlineLevel="1" x14ac:dyDescent="0.2">
      <c r="A574" s="85" t="s">
        <v>42</v>
      </c>
      <c r="B574" s="85" t="s">
        <v>1405</v>
      </c>
      <c r="C574" s="85">
        <v>5.1310000000000002</v>
      </c>
      <c r="D574" s="86"/>
    </row>
    <row r="575" spans="1:4" ht="15.75" outlineLevel="1" x14ac:dyDescent="0.2">
      <c r="A575" s="85" t="s">
        <v>42</v>
      </c>
      <c r="B575" s="85" t="s">
        <v>1406</v>
      </c>
      <c r="C575" s="85">
        <v>5.1319999999999997</v>
      </c>
      <c r="D575" s="88" t="s">
        <v>2253</v>
      </c>
    </row>
    <row r="576" spans="1:4" ht="15.75" outlineLevel="1" x14ac:dyDescent="0.2">
      <c r="A576" s="85" t="s">
        <v>42</v>
      </c>
      <c r="B576" s="85" t="s">
        <v>1407</v>
      </c>
      <c r="C576" s="85">
        <v>5.133</v>
      </c>
      <c r="D576" s="88" t="s">
        <v>2253</v>
      </c>
    </row>
    <row r="577" spans="1:4" ht="15.75" outlineLevel="1" x14ac:dyDescent="0.2">
      <c r="A577" s="85" t="s">
        <v>42</v>
      </c>
      <c r="B577" s="85" t="s">
        <v>1408</v>
      </c>
      <c r="C577" s="85">
        <v>5.1340000000000003</v>
      </c>
      <c r="D577" s="88" t="s">
        <v>2253</v>
      </c>
    </row>
    <row r="578" spans="1:4" ht="15.75" outlineLevel="1" x14ac:dyDescent="0.2">
      <c r="A578" s="85" t="s">
        <v>42</v>
      </c>
      <c r="B578" s="85" t="s">
        <v>1409</v>
      </c>
      <c r="C578" s="90">
        <v>5.13</v>
      </c>
      <c r="D578" s="86"/>
    </row>
    <row r="579" spans="1:4" ht="15.75" outlineLevel="1" x14ac:dyDescent="0.2">
      <c r="A579" s="85" t="s">
        <v>42</v>
      </c>
      <c r="B579" s="85" t="s">
        <v>67</v>
      </c>
      <c r="C579" s="85">
        <v>5.47</v>
      </c>
      <c r="D579" s="86"/>
    </row>
    <row r="580" spans="1:4" ht="15.75" outlineLevel="1" x14ac:dyDescent="0.2">
      <c r="A580" s="85" t="s">
        <v>42</v>
      </c>
      <c r="B580" s="85" t="s">
        <v>68</v>
      </c>
      <c r="C580" s="85">
        <v>5.48</v>
      </c>
      <c r="D580" s="86"/>
    </row>
    <row r="581" spans="1:4" ht="15.75" x14ac:dyDescent="0.2">
      <c r="A581" s="89" t="s">
        <v>42</v>
      </c>
      <c r="B581" s="85"/>
      <c r="C581" s="85"/>
      <c r="D581" s="86"/>
    </row>
    <row r="582" spans="1:4" ht="15.75" outlineLevel="1" x14ac:dyDescent="0.2">
      <c r="A582" s="85" t="s">
        <v>43</v>
      </c>
      <c r="B582" s="85" t="s">
        <v>52</v>
      </c>
      <c r="C582" s="85">
        <v>5.0999999999999996</v>
      </c>
      <c r="D582" s="86"/>
    </row>
    <row r="583" spans="1:4" ht="15.75" outlineLevel="1" x14ac:dyDescent="0.2">
      <c r="A583" s="85" t="s">
        <v>43</v>
      </c>
      <c r="B583" s="85" t="s">
        <v>53</v>
      </c>
      <c r="C583" s="85">
        <v>5.2</v>
      </c>
      <c r="D583" s="86"/>
    </row>
    <row r="584" spans="1:4" ht="15.75" outlineLevel="1" x14ac:dyDescent="0.2">
      <c r="A584" s="85" t="s">
        <v>43</v>
      </c>
      <c r="B584" s="85" t="s">
        <v>1423</v>
      </c>
      <c r="C584" s="85">
        <v>5.9</v>
      </c>
      <c r="D584" s="88" t="s">
        <v>2253</v>
      </c>
    </row>
    <row r="585" spans="1:4" ht="15.75" outlineLevel="1" x14ac:dyDescent="0.2">
      <c r="A585" s="85" t="s">
        <v>43</v>
      </c>
      <c r="B585" s="85" t="s">
        <v>1424</v>
      </c>
      <c r="C585" s="85">
        <v>5.13</v>
      </c>
      <c r="D585" s="88" t="s">
        <v>2253</v>
      </c>
    </row>
    <row r="586" spans="1:4" ht="15.75" outlineLevel="1" x14ac:dyDescent="0.2">
      <c r="A586" s="85" t="s">
        <v>43</v>
      </c>
      <c r="B586" s="85" t="s">
        <v>1425</v>
      </c>
      <c r="C586" s="85">
        <v>5.16</v>
      </c>
      <c r="D586" s="88" t="s">
        <v>2253</v>
      </c>
    </row>
    <row r="587" spans="1:4" ht="15.75" outlineLevel="1" x14ac:dyDescent="0.2">
      <c r="A587" s="85" t="s">
        <v>43</v>
      </c>
      <c r="B587" s="85" t="s">
        <v>1426</v>
      </c>
      <c r="C587" s="85">
        <v>5.22</v>
      </c>
      <c r="D587" s="88"/>
    </row>
    <row r="588" spans="1:4" ht="15.75" outlineLevel="1" x14ac:dyDescent="0.2">
      <c r="A588" s="85" t="s">
        <v>43</v>
      </c>
      <c r="B588" s="85" t="s">
        <v>57</v>
      </c>
      <c r="C588" s="85">
        <v>5.26</v>
      </c>
      <c r="D588" s="86"/>
    </row>
    <row r="589" spans="1:4" ht="15.75" outlineLevel="1" x14ac:dyDescent="0.2">
      <c r="A589" s="85" t="s">
        <v>43</v>
      </c>
      <c r="B589" s="85" t="s">
        <v>1427</v>
      </c>
      <c r="C589" s="85">
        <v>5.77</v>
      </c>
      <c r="D589" s="86"/>
    </row>
    <row r="590" spans="1:4" ht="15.75" outlineLevel="1" x14ac:dyDescent="0.2">
      <c r="A590" s="85" t="s">
        <v>43</v>
      </c>
      <c r="B590" s="85" t="s">
        <v>58</v>
      </c>
      <c r="C590" s="85">
        <v>5.27</v>
      </c>
      <c r="D590" s="86"/>
    </row>
    <row r="591" spans="1:4" ht="15.75" outlineLevel="1" x14ac:dyDescent="0.2">
      <c r="A591" s="85" t="s">
        <v>43</v>
      </c>
      <c r="B591" s="85" t="s">
        <v>93</v>
      </c>
      <c r="C591" s="85">
        <v>5.28</v>
      </c>
      <c r="D591" s="88" t="s">
        <v>2253</v>
      </c>
    </row>
    <row r="592" spans="1:4" ht="15.75" outlineLevel="1" x14ac:dyDescent="0.2">
      <c r="A592" s="85" t="s">
        <v>43</v>
      </c>
      <c r="B592" s="85" t="s">
        <v>185</v>
      </c>
      <c r="C592" s="85">
        <v>5.31</v>
      </c>
      <c r="D592" s="86"/>
    </row>
    <row r="593" spans="1:4" ht="15.75" outlineLevel="1" x14ac:dyDescent="0.2">
      <c r="A593" s="85" t="s">
        <v>43</v>
      </c>
      <c r="B593" s="85" t="s">
        <v>59</v>
      </c>
      <c r="C593" s="85">
        <v>5.36</v>
      </c>
      <c r="D593" s="86"/>
    </row>
    <row r="594" spans="1:4" ht="15.75" outlineLevel="1" x14ac:dyDescent="0.2">
      <c r="A594" s="85" t="s">
        <v>43</v>
      </c>
      <c r="B594" s="85" t="s">
        <v>1428</v>
      </c>
      <c r="C594" s="85">
        <v>5.78</v>
      </c>
      <c r="D594" s="86"/>
    </row>
    <row r="595" spans="1:4" ht="15.75" outlineLevel="1" x14ac:dyDescent="0.2">
      <c r="A595" s="85" t="s">
        <v>43</v>
      </c>
      <c r="B595" s="85" t="s">
        <v>1429</v>
      </c>
      <c r="C595" s="85">
        <v>5.79</v>
      </c>
      <c r="D595" s="88" t="s">
        <v>2253</v>
      </c>
    </row>
    <row r="596" spans="1:4" ht="15.75" outlineLevel="1" x14ac:dyDescent="0.2">
      <c r="A596" s="85" t="s">
        <v>43</v>
      </c>
      <c r="B596" s="85" t="s">
        <v>1430</v>
      </c>
      <c r="C596" s="85">
        <v>5.41</v>
      </c>
      <c r="D596" s="86"/>
    </row>
    <row r="597" spans="1:4" ht="15.75" outlineLevel="1" x14ac:dyDescent="0.2">
      <c r="A597" s="85" t="s">
        <v>43</v>
      </c>
      <c r="B597" s="85" t="s">
        <v>95</v>
      </c>
      <c r="C597" s="85">
        <v>5.49</v>
      </c>
      <c r="D597" s="86"/>
    </row>
    <row r="598" spans="1:4" ht="15.75" outlineLevel="1" x14ac:dyDescent="0.2">
      <c r="A598" s="85" t="s">
        <v>43</v>
      </c>
      <c r="B598" s="85" t="s">
        <v>61</v>
      </c>
      <c r="C598" s="85">
        <v>5.51</v>
      </c>
      <c r="D598" s="86"/>
    </row>
    <row r="599" spans="1:4" ht="15.75" outlineLevel="1" x14ac:dyDescent="0.2">
      <c r="A599" s="85" t="s">
        <v>43</v>
      </c>
      <c r="B599" s="85" t="s">
        <v>2263</v>
      </c>
      <c r="C599" s="85">
        <v>5.52</v>
      </c>
      <c r="D599" s="86"/>
    </row>
    <row r="600" spans="1:4" ht="15.75" outlineLevel="1" x14ac:dyDescent="0.2">
      <c r="A600" s="85" t="s">
        <v>43</v>
      </c>
      <c r="B600" s="85" t="s">
        <v>62</v>
      </c>
      <c r="C600" s="85">
        <v>5.53</v>
      </c>
      <c r="D600" s="86"/>
    </row>
    <row r="601" spans="1:4" ht="15.75" outlineLevel="1" x14ac:dyDescent="0.2">
      <c r="A601" s="85" t="s">
        <v>43</v>
      </c>
      <c r="B601" s="85" t="s">
        <v>96</v>
      </c>
      <c r="C601" s="85">
        <v>5.69</v>
      </c>
      <c r="D601" s="86"/>
    </row>
    <row r="602" spans="1:4" ht="15.75" outlineLevel="1" x14ac:dyDescent="0.2">
      <c r="A602" s="85" t="s">
        <v>43</v>
      </c>
      <c r="B602" s="85" t="s">
        <v>1432</v>
      </c>
      <c r="C602" s="85">
        <v>5.71</v>
      </c>
      <c r="D602" s="86"/>
    </row>
    <row r="603" spans="1:4" ht="15.75" outlineLevel="1" x14ac:dyDescent="0.2">
      <c r="A603" s="85" t="s">
        <v>43</v>
      </c>
      <c r="B603" s="85" t="s">
        <v>65</v>
      </c>
      <c r="C603" s="87">
        <v>5.7</v>
      </c>
      <c r="D603" s="86"/>
    </row>
    <row r="604" spans="1:4" ht="15.75" outlineLevel="1" x14ac:dyDescent="0.2">
      <c r="A604" s="85" t="s">
        <v>43</v>
      </c>
      <c r="B604" s="85" t="s">
        <v>1113</v>
      </c>
      <c r="C604" s="87">
        <v>5.8</v>
      </c>
      <c r="D604" s="88" t="s">
        <v>2253</v>
      </c>
    </row>
    <row r="605" spans="1:4" ht="15.75" outlineLevel="1" x14ac:dyDescent="0.2">
      <c r="A605" s="85" t="s">
        <v>43</v>
      </c>
      <c r="B605" s="85" t="s">
        <v>187</v>
      </c>
      <c r="C605" s="87">
        <v>5.72</v>
      </c>
      <c r="D605" s="88" t="s">
        <v>2253</v>
      </c>
    </row>
    <row r="606" spans="1:4" ht="15.75" outlineLevel="1" x14ac:dyDescent="0.2">
      <c r="A606" s="85" t="s">
        <v>43</v>
      </c>
      <c r="B606" s="85" t="s">
        <v>1433</v>
      </c>
      <c r="C606" s="85">
        <v>5.73</v>
      </c>
      <c r="D606" s="88" t="s">
        <v>2253</v>
      </c>
    </row>
    <row r="607" spans="1:4" ht="15.75" outlineLevel="1" x14ac:dyDescent="0.2">
      <c r="A607" s="85" t="s">
        <v>43</v>
      </c>
      <c r="B607" s="85" t="s">
        <v>98</v>
      </c>
      <c r="C607" s="85">
        <v>5.74</v>
      </c>
      <c r="D607" s="86"/>
    </row>
    <row r="608" spans="1:4" ht="15.75" outlineLevel="1" x14ac:dyDescent="0.2">
      <c r="A608" s="85" t="s">
        <v>43</v>
      </c>
      <c r="B608" s="85" t="s">
        <v>97</v>
      </c>
      <c r="C608" s="85">
        <v>5.75</v>
      </c>
      <c r="D608" s="86"/>
    </row>
    <row r="609" spans="1:4" ht="15.75" outlineLevel="1" x14ac:dyDescent="0.2">
      <c r="A609" s="85" t="s">
        <v>43</v>
      </c>
      <c r="B609" s="85" t="s">
        <v>188</v>
      </c>
      <c r="C609" s="85">
        <v>5.76</v>
      </c>
      <c r="D609" s="86"/>
    </row>
    <row r="610" spans="1:4" ht="15.75" outlineLevel="1" x14ac:dyDescent="0.2">
      <c r="A610" s="85" t="s">
        <v>43</v>
      </c>
      <c r="B610" s="85" t="s">
        <v>1434</v>
      </c>
      <c r="C610" s="85">
        <v>5.81</v>
      </c>
      <c r="D610" s="88" t="s">
        <v>2253</v>
      </c>
    </row>
    <row r="611" spans="1:4" ht="15.75" outlineLevel="1" x14ac:dyDescent="0.2">
      <c r="A611" s="85" t="s">
        <v>43</v>
      </c>
      <c r="B611" s="85" t="s">
        <v>1435</v>
      </c>
      <c r="C611" s="85">
        <v>5.82</v>
      </c>
      <c r="D611" s="88" t="s">
        <v>2253</v>
      </c>
    </row>
    <row r="612" spans="1:4" ht="15.75" outlineLevel="1" x14ac:dyDescent="0.2">
      <c r="A612" s="85" t="s">
        <v>43</v>
      </c>
      <c r="B612" s="85" t="s">
        <v>1436</v>
      </c>
      <c r="C612" s="85">
        <v>5.83</v>
      </c>
      <c r="D612" s="88" t="s">
        <v>2253</v>
      </c>
    </row>
    <row r="613" spans="1:4" ht="15.75" outlineLevel="1" x14ac:dyDescent="0.2">
      <c r="A613" s="85" t="s">
        <v>43</v>
      </c>
      <c r="B613" s="85" t="s">
        <v>1437</v>
      </c>
      <c r="C613" s="85">
        <v>5.84</v>
      </c>
      <c r="D613" s="86"/>
    </row>
    <row r="614" spans="1:4" ht="15.75" outlineLevel="1" x14ac:dyDescent="0.2">
      <c r="A614" s="85" t="s">
        <v>43</v>
      </c>
      <c r="B614" s="85" t="s">
        <v>1438</v>
      </c>
      <c r="C614" s="85">
        <v>5.85</v>
      </c>
      <c r="D614" s="88" t="s">
        <v>2253</v>
      </c>
    </row>
    <row r="615" spans="1:4" ht="15.75" outlineLevel="1" x14ac:dyDescent="0.2">
      <c r="A615" s="85" t="s">
        <v>43</v>
      </c>
      <c r="B615" s="85" t="s">
        <v>1439</v>
      </c>
      <c r="C615" s="85">
        <v>5.86</v>
      </c>
      <c r="D615" s="88" t="s">
        <v>2253</v>
      </c>
    </row>
    <row r="616" spans="1:4" ht="15.75" outlineLevel="1" x14ac:dyDescent="0.2">
      <c r="A616" s="85" t="s">
        <v>43</v>
      </c>
      <c r="B616" s="85" t="s">
        <v>1440</v>
      </c>
      <c r="C616" s="85">
        <v>5.88</v>
      </c>
      <c r="D616" s="88" t="s">
        <v>2253</v>
      </c>
    </row>
    <row r="617" spans="1:4" ht="15.75" outlineLevel="1" x14ac:dyDescent="0.2">
      <c r="A617" s="85" t="s">
        <v>43</v>
      </c>
      <c r="B617" s="85" t="s">
        <v>1441</v>
      </c>
      <c r="C617" s="85">
        <v>5.87</v>
      </c>
      <c r="D617" s="86"/>
    </row>
    <row r="618" spans="1:4" ht="15.75" outlineLevel="1" x14ac:dyDescent="0.2">
      <c r="A618" s="85" t="s">
        <v>43</v>
      </c>
      <c r="B618" s="85" t="s">
        <v>1118</v>
      </c>
      <c r="C618" s="85">
        <v>5.19</v>
      </c>
      <c r="D618" s="86"/>
    </row>
    <row r="619" spans="1:4" ht="15.75" outlineLevel="1" x14ac:dyDescent="0.2">
      <c r="A619" s="85" t="s">
        <v>43</v>
      </c>
      <c r="B619" s="85" t="s">
        <v>1120</v>
      </c>
      <c r="C619" s="90">
        <v>5.1100000000000003</v>
      </c>
      <c r="D619" s="88" t="s">
        <v>2253</v>
      </c>
    </row>
    <row r="620" spans="1:4" ht="15.75" outlineLevel="1" x14ac:dyDescent="0.2">
      <c r="A620" s="85" t="s">
        <v>43</v>
      </c>
      <c r="B620" s="85" t="s">
        <v>1119</v>
      </c>
      <c r="C620" s="85">
        <v>5.1109999999999998</v>
      </c>
      <c r="D620" s="86"/>
    </row>
    <row r="621" spans="1:4" ht="15.75" outlineLevel="1" x14ac:dyDescent="0.2">
      <c r="A621" s="85" t="s">
        <v>43</v>
      </c>
      <c r="B621" s="85" t="s">
        <v>1121</v>
      </c>
      <c r="C621" s="85">
        <v>5.1120000000000001</v>
      </c>
      <c r="D621" s="86"/>
    </row>
    <row r="622" spans="1:4" ht="15.75" outlineLevel="1" x14ac:dyDescent="0.2">
      <c r="A622" s="85" t="s">
        <v>43</v>
      </c>
      <c r="B622" s="85" t="s">
        <v>2258</v>
      </c>
      <c r="C622" s="85">
        <v>5.1130000000000004</v>
      </c>
      <c r="D622" s="86"/>
    </row>
    <row r="623" spans="1:4" ht="15.75" outlineLevel="1" x14ac:dyDescent="0.2">
      <c r="A623" s="85" t="s">
        <v>43</v>
      </c>
      <c r="B623" s="85" t="s">
        <v>1442</v>
      </c>
      <c r="C623" s="85">
        <v>5.99</v>
      </c>
      <c r="D623" s="88" t="s">
        <v>2253</v>
      </c>
    </row>
    <row r="624" spans="1:4" ht="15.75" outlineLevel="1" x14ac:dyDescent="0.2">
      <c r="A624" s="85" t="s">
        <v>43</v>
      </c>
      <c r="B624" s="85" t="s">
        <v>1443</v>
      </c>
      <c r="C624" s="85">
        <v>5.58</v>
      </c>
      <c r="D624" s="88"/>
    </row>
    <row r="625" spans="1:4" ht="15.75" outlineLevel="1" x14ac:dyDescent="0.2">
      <c r="A625" s="85" t="s">
        <v>43</v>
      </c>
      <c r="B625" s="85" t="s">
        <v>64</v>
      </c>
      <c r="C625" s="85">
        <v>5.54</v>
      </c>
      <c r="D625" s="86"/>
    </row>
    <row r="626" spans="1:4" ht="15.75" outlineLevel="1" x14ac:dyDescent="0.2">
      <c r="A626" s="85" t="s">
        <v>43</v>
      </c>
      <c r="B626" s="85" t="s">
        <v>1444</v>
      </c>
      <c r="C626" s="85">
        <v>5.56</v>
      </c>
      <c r="D626" s="86"/>
    </row>
    <row r="627" spans="1:4" ht="15.75" outlineLevel="1" x14ac:dyDescent="0.2">
      <c r="A627" s="85" t="s">
        <v>43</v>
      </c>
      <c r="B627" s="85" t="s">
        <v>66</v>
      </c>
      <c r="C627" s="85">
        <v>5.63</v>
      </c>
      <c r="D627" s="86"/>
    </row>
    <row r="628" spans="1:4" ht="15.75" outlineLevel="1" x14ac:dyDescent="0.2">
      <c r="A628" s="85" t="s">
        <v>43</v>
      </c>
      <c r="B628" s="85" t="s">
        <v>1445</v>
      </c>
      <c r="C628" s="85">
        <v>5.64</v>
      </c>
      <c r="D628" s="86"/>
    </row>
    <row r="629" spans="1:4" ht="15.75" outlineLevel="1" x14ac:dyDescent="0.2">
      <c r="A629" s="85" t="s">
        <v>43</v>
      </c>
      <c r="B629" s="85" t="s">
        <v>102</v>
      </c>
      <c r="C629" s="85">
        <v>5.65</v>
      </c>
      <c r="D629" s="86"/>
    </row>
    <row r="630" spans="1:4" ht="15.75" outlineLevel="1" x14ac:dyDescent="0.2">
      <c r="A630" s="85" t="s">
        <v>43</v>
      </c>
      <c r="B630" s="85" t="s">
        <v>190</v>
      </c>
      <c r="C630" s="85">
        <v>5.66</v>
      </c>
      <c r="D630" s="86"/>
    </row>
    <row r="631" spans="1:4" ht="15.75" outlineLevel="1" x14ac:dyDescent="0.2">
      <c r="A631" s="85" t="s">
        <v>43</v>
      </c>
      <c r="B631" s="85" t="s">
        <v>189</v>
      </c>
      <c r="C631" s="85">
        <v>5.89</v>
      </c>
      <c r="D631" s="88" t="s">
        <v>2253</v>
      </c>
    </row>
    <row r="632" spans="1:4" ht="15.75" outlineLevel="1" x14ac:dyDescent="0.2">
      <c r="A632" s="85" t="s">
        <v>43</v>
      </c>
      <c r="B632" s="85" t="s">
        <v>20</v>
      </c>
      <c r="C632" s="85">
        <v>5.68</v>
      </c>
      <c r="D632" s="86"/>
    </row>
    <row r="633" spans="1:4" ht="15.75" outlineLevel="1" x14ac:dyDescent="0.2">
      <c r="A633" s="85" t="s">
        <v>43</v>
      </c>
      <c r="B633" s="85" t="s">
        <v>67</v>
      </c>
      <c r="C633" s="85">
        <v>5.47</v>
      </c>
      <c r="D633" s="86"/>
    </row>
    <row r="634" spans="1:4" ht="15.75" outlineLevel="1" x14ac:dyDescent="0.2">
      <c r="A634" s="85" t="s">
        <v>43</v>
      </c>
      <c r="B634" s="85" t="s">
        <v>68</v>
      </c>
      <c r="C634" s="85">
        <v>5.48</v>
      </c>
      <c r="D634" s="86"/>
    </row>
    <row r="635" spans="1:4" ht="15.75" x14ac:dyDescent="0.2">
      <c r="A635" s="89" t="s">
        <v>43</v>
      </c>
      <c r="B635" s="85"/>
      <c r="C635" s="85"/>
      <c r="D635" s="86"/>
    </row>
    <row r="636" spans="1:4" ht="15.75" outlineLevel="1" x14ac:dyDescent="0.2">
      <c r="A636" s="85" t="s">
        <v>44</v>
      </c>
      <c r="B636" s="85" t="s">
        <v>52</v>
      </c>
      <c r="C636" s="85">
        <v>5.0999999999999996</v>
      </c>
      <c r="D636" s="86"/>
    </row>
    <row r="637" spans="1:4" ht="15.75" outlineLevel="1" x14ac:dyDescent="0.2">
      <c r="A637" s="85" t="s">
        <v>44</v>
      </c>
      <c r="B637" s="85" t="s">
        <v>53</v>
      </c>
      <c r="C637" s="85">
        <v>5.2</v>
      </c>
      <c r="D637" s="86"/>
    </row>
    <row r="638" spans="1:4" ht="15.75" outlineLevel="1" x14ac:dyDescent="0.2">
      <c r="A638" s="85" t="s">
        <v>44</v>
      </c>
      <c r="B638" s="85" t="s">
        <v>90</v>
      </c>
      <c r="C638" s="85">
        <v>5.3</v>
      </c>
      <c r="D638" s="86"/>
    </row>
    <row r="639" spans="1:4" ht="15.75" outlineLevel="1" x14ac:dyDescent="0.2">
      <c r="A639" s="85" t="s">
        <v>44</v>
      </c>
      <c r="B639" s="85" t="s">
        <v>182</v>
      </c>
      <c r="C639" s="85">
        <v>5.6</v>
      </c>
      <c r="D639" s="86"/>
    </row>
    <row r="640" spans="1:4" ht="15.75" outlineLevel="1" x14ac:dyDescent="0.2">
      <c r="A640" s="85" t="s">
        <v>44</v>
      </c>
      <c r="B640" s="85" t="s">
        <v>2255</v>
      </c>
      <c r="C640" s="87">
        <v>5.0999999999999996</v>
      </c>
      <c r="D640" s="86"/>
    </row>
    <row r="641" spans="1:4" ht="15.75" outlineLevel="1" x14ac:dyDescent="0.2">
      <c r="A641" s="85" t="s">
        <v>44</v>
      </c>
      <c r="B641" s="85" t="s">
        <v>2254</v>
      </c>
      <c r="C641" s="85">
        <v>5.14</v>
      </c>
      <c r="D641" s="86"/>
    </row>
    <row r="642" spans="1:4" ht="15.75" outlineLevel="1" x14ac:dyDescent="0.2">
      <c r="A642" s="85" t="s">
        <v>44</v>
      </c>
      <c r="B642" s="85" t="s">
        <v>92</v>
      </c>
      <c r="C642" s="85">
        <v>5.19</v>
      </c>
      <c r="D642" s="86"/>
    </row>
    <row r="643" spans="1:4" ht="15.75" outlineLevel="1" x14ac:dyDescent="0.2">
      <c r="A643" s="85" t="s">
        <v>44</v>
      </c>
      <c r="B643" s="85" t="s">
        <v>184</v>
      </c>
      <c r="C643" s="85">
        <v>5.24</v>
      </c>
      <c r="D643" s="86"/>
    </row>
    <row r="644" spans="1:4" ht="15.75" outlineLevel="1" x14ac:dyDescent="0.2">
      <c r="A644" s="85" t="s">
        <v>44</v>
      </c>
      <c r="B644" s="85" t="s">
        <v>57</v>
      </c>
      <c r="C644" s="85">
        <v>5.26</v>
      </c>
      <c r="D644" s="86"/>
    </row>
    <row r="645" spans="1:4" ht="15.75" outlineLevel="1" x14ac:dyDescent="0.2">
      <c r="A645" s="85" t="s">
        <v>44</v>
      </c>
      <c r="B645" s="85" t="s">
        <v>58</v>
      </c>
      <c r="C645" s="85">
        <v>5.27</v>
      </c>
      <c r="D645" s="86"/>
    </row>
    <row r="646" spans="1:4" ht="15.75" outlineLevel="1" x14ac:dyDescent="0.2">
      <c r="A646" s="85" t="s">
        <v>44</v>
      </c>
      <c r="B646" s="85" t="s">
        <v>93</v>
      </c>
      <c r="C646" s="85">
        <v>5.28</v>
      </c>
      <c r="D646" s="86"/>
    </row>
    <row r="647" spans="1:4" ht="15.75" outlineLevel="1" x14ac:dyDescent="0.2">
      <c r="A647" s="85" t="s">
        <v>44</v>
      </c>
      <c r="B647" s="85" t="s">
        <v>59</v>
      </c>
      <c r="C647" s="85">
        <v>5.36</v>
      </c>
      <c r="D647" s="86"/>
    </row>
    <row r="648" spans="1:4" ht="15.75" outlineLevel="1" x14ac:dyDescent="0.2">
      <c r="A648" s="85" t="s">
        <v>44</v>
      </c>
      <c r="B648" s="85" t="s">
        <v>1094</v>
      </c>
      <c r="C648" s="85">
        <v>5.33</v>
      </c>
      <c r="D648" s="86"/>
    </row>
    <row r="649" spans="1:4" ht="15.75" outlineLevel="1" x14ac:dyDescent="0.2">
      <c r="A649" s="85" t="s">
        <v>44</v>
      </c>
      <c r="B649" s="85" t="s">
        <v>1112</v>
      </c>
      <c r="C649" s="85">
        <v>5.37</v>
      </c>
      <c r="D649" s="86"/>
    </row>
    <row r="650" spans="1:4" ht="15.75" outlineLevel="1" x14ac:dyDescent="0.2">
      <c r="A650" s="85" t="s">
        <v>44</v>
      </c>
      <c r="B650" s="85" t="s">
        <v>95</v>
      </c>
      <c r="C650" s="85">
        <v>5.49</v>
      </c>
      <c r="D650" s="86"/>
    </row>
    <row r="651" spans="1:4" ht="15.75" outlineLevel="1" x14ac:dyDescent="0.2">
      <c r="A651" s="85" t="s">
        <v>44</v>
      </c>
      <c r="B651" s="85" t="s">
        <v>61</v>
      </c>
      <c r="C651" s="85">
        <v>5.51</v>
      </c>
      <c r="D651" s="86"/>
    </row>
    <row r="652" spans="1:4" ht="15.75" outlineLevel="1" x14ac:dyDescent="0.2">
      <c r="A652" s="85" t="s">
        <v>44</v>
      </c>
      <c r="B652" s="85" t="s">
        <v>2256</v>
      </c>
      <c r="C652" s="85">
        <v>5.52</v>
      </c>
      <c r="D652" s="86"/>
    </row>
    <row r="653" spans="1:4" ht="15.75" outlineLevel="1" x14ac:dyDescent="0.2">
      <c r="A653" s="85" t="s">
        <v>44</v>
      </c>
      <c r="B653" s="85" t="s">
        <v>62</v>
      </c>
      <c r="C653" s="85">
        <v>5.53</v>
      </c>
      <c r="D653" s="86"/>
    </row>
    <row r="654" spans="1:4" ht="15.75" outlineLevel="1" x14ac:dyDescent="0.2">
      <c r="A654" s="85" t="s">
        <v>44</v>
      </c>
      <c r="B654" s="85" t="s">
        <v>96</v>
      </c>
      <c r="C654" s="85">
        <v>5.69</v>
      </c>
      <c r="D654" s="86"/>
    </row>
    <row r="655" spans="1:4" ht="15.75" outlineLevel="1" x14ac:dyDescent="0.2">
      <c r="A655" s="85" t="s">
        <v>44</v>
      </c>
      <c r="B655" s="85" t="s">
        <v>65</v>
      </c>
      <c r="C655" s="87">
        <v>5.7</v>
      </c>
      <c r="D655" s="86"/>
    </row>
    <row r="656" spans="1:4" ht="15.75" outlineLevel="1" x14ac:dyDescent="0.2">
      <c r="A656" s="85" t="s">
        <v>44</v>
      </c>
      <c r="B656" s="85" t="s">
        <v>98</v>
      </c>
      <c r="C656" s="85">
        <v>5.74</v>
      </c>
      <c r="D656" s="86"/>
    </row>
    <row r="657" spans="1:4" ht="15.75" outlineLevel="1" x14ac:dyDescent="0.2">
      <c r="A657" s="85" t="s">
        <v>44</v>
      </c>
      <c r="B657" s="85" t="s">
        <v>1118</v>
      </c>
      <c r="C657" s="85">
        <v>5.19</v>
      </c>
      <c r="D657" s="86"/>
    </row>
    <row r="658" spans="1:4" ht="15.75" outlineLevel="1" x14ac:dyDescent="0.2">
      <c r="A658" s="85" t="s">
        <v>44</v>
      </c>
      <c r="B658" s="85" t="s">
        <v>1119</v>
      </c>
      <c r="C658" s="85">
        <v>5.1109999999999998</v>
      </c>
      <c r="D658" s="86"/>
    </row>
    <row r="659" spans="1:4" ht="15.75" outlineLevel="1" x14ac:dyDescent="0.2">
      <c r="A659" s="85" t="s">
        <v>44</v>
      </c>
      <c r="B659" s="85" t="s">
        <v>1121</v>
      </c>
      <c r="C659" s="85">
        <v>5.1120000000000001</v>
      </c>
      <c r="D659" s="86"/>
    </row>
    <row r="660" spans="1:4" ht="15.75" outlineLevel="1" x14ac:dyDescent="0.2">
      <c r="A660" s="85" t="s">
        <v>44</v>
      </c>
      <c r="B660" s="85" t="s">
        <v>100</v>
      </c>
      <c r="C660" s="85">
        <v>5.58</v>
      </c>
      <c r="D660" s="86"/>
    </row>
    <row r="661" spans="1:4" ht="15.75" outlineLevel="1" x14ac:dyDescent="0.2">
      <c r="A661" s="85" t="s">
        <v>44</v>
      </c>
      <c r="B661" s="85" t="s">
        <v>64</v>
      </c>
      <c r="C661" s="85">
        <v>5.54</v>
      </c>
      <c r="D661" s="86"/>
    </row>
    <row r="662" spans="1:4" ht="15.75" outlineLevel="1" x14ac:dyDescent="0.2">
      <c r="A662" s="85" t="s">
        <v>44</v>
      </c>
      <c r="B662" s="85" t="s">
        <v>101</v>
      </c>
      <c r="C662" s="85">
        <v>5.55</v>
      </c>
      <c r="D662" s="86"/>
    </row>
    <row r="663" spans="1:4" ht="15.75" outlineLevel="1" x14ac:dyDescent="0.2">
      <c r="A663" s="85" t="s">
        <v>44</v>
      </c>
      <c r="B663" s="85" t="s">
        <v>66</v>
      </c>
      <c r="C663" s="85">
        <v>5.63</v>
      </c>
      <c r="D663" s="86"/>
    </row>
    <row r="664" spans="1:4" ht="15.75" outlineLevel="1" x14ac:dyDescent="0.2">
      <c r="A664" s="85" t="s">
        <v>44</v>
      </c>
      <c r="B664" s="85" t="s">
        <v>67</v>
      </c>
      <c r="C664" s="85">
        <v>5.47</v>
      </c>
      <c r="D664" s="86"/>
    </row>
    <row r="665" spans="1:4" ht="15.75" outlineLevel="1" x14ac:dyDescent="0.2">
      <c r="A665" s="85" t="s">
        <v>44</v>
      </c>
      <c r="B665" s="85" t="s">
        <v>68</v>
      </c>
      <c r="C665" s="85">
        <v>5.48</v>
      </c>
      <c r="D665" s="86"/>
    </row>
    <row r="666" spans="1:4" ht="15.75" x14ac:dyDescent="0.2">
      <c r="A666" s="89" t="s">
        <v>44</v>
      </c>
      <c r="B666" s="85"/>
      <c r="C666" s="85"/>
      <c r="D666" s="86"/>
    </row>
    <row r="667" spans="1:4" ht="15.75" outlineLevel="1" x14ac:dyDescent="0.2">
      <c r="A667" s="85" t="s">
        <v>45</v>
      </c>
      <c r="B667" s="85" t="s">
        <v>52</v>
      </c>
      <c r="C667" s="85">
        <v>5.0999999999999996</v>
      </c>
      <c r="D667" s="86"/>
    </row>
    <row r="668" spans="1:4" ht="15.75" outlineLevel="1" x14ac:dyDescent="0.2">
      <c r="A668" s="85" t="s">
        <v>45</v>
      </c>
      <c r="B668" s="85" t="s">
        <v>53</v>
      </c>
      <c r="C668" s="85">
        <v>5.2</v>
      </c>
      <c r="D668" s="86"/>
    </row>
    <row r="669" spans="1:4" ht="15.75" outlineLevel="1" x14ac:dyDescent="0.2">
      <c r="A669" s="85" t="s">
        <v>45</v>
      </c>
      <c r="B669" s="85" t="s">
        <v>54</v>
      </c>
      <c r="C669" s="85">
        <v>5.4</v>
      </c>
      <c r="D669" s="86"/>
    </row>
    <row r="670" spans="1:4" ht="15.75" outlineLevel="1" x14ac:dyDescent="0.2">
      <c r="A670" s="85" t="s">
        <v>45</v>
      </c>
      <c r="B670" s="85" t="s">
        <v>55</v>
      </c>
      <c r="C670" s="85">
        <v>5.7</v>
      </c>
      <c r="D670" s="86"/>
    </row>
    <row r="671" spans="1:4" ht="15.75" outlineLevel="1" x14ac:dyDescent="0.2">
      <c r="A671" s="85" t="s">
        <v>45</v>
      </c>
      <c r="B671" s="85" t="s">
        <v>56</v>
      </c>
      <c r="C671" s="85">
        <v>5.1100000000000003</v>
      </c>
      <c r="D671" s="86"/>
    </row>
    <row r="672" spans="1:4" ht="15.75" outlineLevel="1" x14ac:dyDescent="0.2">
      <c r="A672" s="85" t="s">
        <v>45</v>
      </c>
      <c r="B672" s="85" t="s">
        <v>57</v>
      </c>
      <c r="C672" s="85">
        <v>5.26</v>
      </c>
      <c r="D672" s="86"/>
    </row>
    <row r="673" spans="1:4" ht="15.75" outlineLevel="1" x14ac:dyDescent="0.2">
      <c r="A673" s="85" t="s">
        <v>45</v>
      </c>
      <c r="B673" s="85" t="s">
        <v>1486</v>
      </c>
      <c r="C673" s="85">
        <v>5.43</v>
      </c>
      <c r="D673" s="86"/>
    </row>
    <row r="674" spans="1:4" ht="15.75" outlineLevel="1" x14ac:dyDescent="0.2">
      <c r="A674" s="85" t="s">
        <v>45</v>
      </c>
      <c r="B674" s="85" t="s">
        <v>58</v>
      </c>
      <c r="C674" s="85">
        <v>5.27</v>
      </c>
      <c r="D674" s="86"/>
    </row>
    <row r="675" spans="1:4" ht="15.75" outlineLevel="1" x14ac:dyDescent="0.2">
      <c r="A675" s="85" t="s">
        <v>45</v>
      </c>
      <c r="B675" s="85" t="s">
        <v>93</v>
      </c>
      <c r="C675" s="85">
        <v>5.28</v>
      </c>
      <c r="D675" s="86"/>
    </row>
    <row r="676" spans="1:4" ht="15.75" outlineLevel="1" x14ac:dyDescent="0.2">
      <c r="A676" s="85" t="s">
        <v>45</v>
      </c>
      <c r="B676" s="85" t="s">
        <v>59</v>
      </c>
      <c r="C676" s="85">
        <v>5.36</v>
      </c>
      <c r="D676" s="86"/>
    </row>
    <row r="677" spans="1:4" ht="15.75" outlineLevel="1" x14ac:dyDescent="0.2">
      <c r="A677" s="85" t="s">
        <v>45</v>
      </c>
      <c r="B677" s="85" t="s">
        <v>60</v>
      </c>
      <c r="C677" s="87">
        <v>5.5</v>
      </c>
      <c r="D677" s="86"/>
    </row>
    <row r="678" spans="1:4" ht="15.75" outlineLevel="1" x14ac:dyDescent="0.2">
      <c r="A678" s="85" t="s">
        <v>45</v>
      </c>
      <c r="B678" s="85" t="s">
        <v>61</v>
      </c>
      <c r="C678" s="85">
        <v>5.51</v>
      </c>
      <c r="D678" s="86"/>
    </row>
    <row r="679" spans="1:4" ht="15.75" outlineLevel="1" x14ac:dyDescent="0.2">
      <c r="A679" s="85" t="s">
        <v>45</v>
      </c>
      <c r="B679" s="85" t="s">
        <v>62</v>
      </c>
      <c r="C679" s="85">
        <v>5.53</v>
      </c>
      <c r="D679" s="86"/>
    </row>
    <row r="680" spans="1:4" ht="15.75" outlineLevel="1" x14ac:dyDescent="0.2">
      <c r="A680" s="85" t="s">
        <v>45</v>
      </c>
      <c r="B680" s="85" t="s">
        <v>96</v>
      </c>
      <c r="C680" s="85">
        <v>5.69</v>
      </c>
      <c r="D680" s="86"/>
    </row>
    <row r="681" spans="1:4" ht="15.75" outlineLevel="1" x14ac:dyDescent="0.2">
      <c r="A681" s="85" t="s">
        <v>45</v>
      </c>
      <c r="B681" s="85" t="s">
        <v>65</v>
      </c>
      <c r="C681" s="87">
        <v>5.7</v>
      </c>
      <c r="D681" s="88" t="s">
        <v>2253</v>
      </c>
    </row>
    <row r="682" spans="1:4" ht="15.75" outlineLevel="1" x14ac:dyDescent="0.2">
      <c r="A682" s="85" t="s">
        <v>45</v>
      </c>
      <c r="B682" s="85" t="s">
        <v>98</v>
      </c>
      <c r="C682" s="85">
        <v>5.74</v>
      </c>
      <c r="D682" s="86"/>
    </row>
    <row r="683" spans="1:4" ht="15.75" outlineLevel="1" x14ac:dyDescent="0.2">
      <c r="A683" s="85" t="s">
        <v>45</v>
      </c>
      <c r="B683" s="85" t="s">
        <v>63</v>
      </c>
      <c r="C683" s="85">
        <v>5.59</v>
      </c>
      <c r="D683" s="86"/>
    </row>
    <row r="684" spans="1:4" ht="15.75" outlineLevel="1" x14ac:dyDescent="0.2">
      <c r="A684" s="85" t="s">
        <v>45</v>
      </c>
      <c r="B684" s="85" t="s">
        <v>64</v>
      </c>
      <c r="C684" s="85">
        <v>5.54</v>
      </c>
      <c r="D684" s="86"/>
    </row>
    <row r="685" spans="1:4" ht="15.75" outlineLevel="1" x14ac:dyDescent="0.2">
      <c r="A685" s="85" t="s">
        <v>45</v>
      </c>
      <c r="B685" s="85" t="s">
        <v>1487</v>
      </c>
      <c r="C685" s="85">
        <v>5.57</v>
      </c>
      <c r="D685" s="86"/>
    </row>
    <row r="686" spans="1:4" ht="15.75" outlineLevel="1" x14ac:dyDescent="0.2">
      <c r="A686" s="85" t="s">
        <v>45</v>
      </c>
      <c r="B686" s="85" t="s">
        <v>66</v>
      </c>
      <c r="C686" s="85">
        <v>5.63</v>
      </c>
      <c r="D686" s="86"/>
    </row>
    <row r="687" spans="1:4" ht="15.75" outlineLevel="1" x14ac:dyDescent="0.2">
      <c r="A687" s="85" t="s">
        <v>45</v>
      </c>
      <c r="B687" s="85" t="s">
        <v>67</v>
      </c>
      <c r="C687" s="85">
        <v>5.47</v>
      </c>
      <c r="D687" s="86"/>
    </row>
    <row r="688" spans="1:4" ht="15.75" outlineLevel="1" x14ac:dyDescent="0.2">
      <c r="A688" s="85" t="s">
        <v>45</v>
      </c>
      <c r="B688" s="85" t="s">
        <v>68</v>
      </c>
      <c r="C688" s="85">
        <v>5.48</v>
      </c>
      <c r="D688" s="86"/>
    </row>
    <row r="689" spans="1:4" ht="15.75" x14ac:dyDescent="0.2">
      <c r="A689" s="89" t="s">
        <v>45</v>
      </c>
      <c r="B689" s="85"/>
      <c r="C689" s="85"/>
      <c r="D689" s="86"/>
    </row>
    <row r="690" spans="1:4" ht="15.75" outlineLevel="1" x14ac:dyDescent="0.2">
      <c r="A690" s="85" t="s">
        <v>46</v>
      </c>
      <c r="B690" s="85" t="s">
        <v>52</v>
      </c>
      <c r="C690" s="85">
        <v>5.0999999999999996</v>
      </c>
      <c r="D690" s="86"/>
    </row>
    <row r="691" spans="1:4" ht="15.75" outlineLevel="1" x14ac:dyDescent="0.2">
      <c r="A691" s="85" t="s">
        <v>46</v>
      </c>
      <c r="B691" s="85" t="s">
        <v>53</v>
      </c>
      <c r="C691" s="85">
        <v>5.2</v>
      </c>
      <c r="D691" s="86"/>
    </row>
    <row r="692" spans="1:4" ht="15.75" outlineLevel="1" x14ac:dyDescent="0.2">
      <c r="A692" s="85" t="s">
        <v>46</v>
      </c>
      <c r="B692" s="85" t="s">
        <v>1488</v>
      </c>
      <c r="C692" s="85">
        <v>5.17</v>
      </c>
      <c r="D692" s="86"/>
    </row>
    <row r="693" spans="1:4" ht="15.75" outlineLevel="1" x14ac:dyDescent="0.2">
      <c r="A693" s="85" t="s">
        <v>46</v>
      </c>
      <c r="B693" s="85" t="s">
        <v>57</v>
      </c>
      <c r="C693" s="85">
        <v>5.26</v>
      </c>
      <c r="D693" s="86"/>
    </row>
    <row r="694" spans="1:4" ht="15.75" outlineLevel="1" x14ac:dyDescent="0.2">
      <c r="A694" s="85" t="s">
        <v>46</v>
      </c>
      <c r="B694" s="85" t="s">
        <v>1489</v>
      </c>
      <c r="C694" s="85">
        <v>5.13</v>
      </c>
      <c r="D694" s="86"/>
    </row>
    <row r="695" spans="1:4" ht="15.75" outlineLevel="1" x14ac:dyDescent="0.2">
      <c r="A695" s="85" t="s">
        <v>46</v>
      </c>
      <c r="B695" s="85" t="s">
        <v>59</v>
      </c>
      <c r="C695" s="85">
        <v>5.36</v>
      </c>
      <c r="D695" s="86"/>
    </row>
    <row r="696" spans="1:4" ht="15.75" outlineLevel="1" x14ac:dyDescent="0.2">
      <c r="A696" s="85" t="s">
        <v>46</v>
      </c>
      <c r="B696" s="85" t="s">
        <v>1112</v>
      </c>
      <c r="C696" s="85">
        <v>5.37</v>
      </c>
      <c r="D696" s="86"/>
    </row>
    <row r="697" spans="1:4" ht="15.75" outlineLevel="1" x14ac:dyDescent="0.2">
      <c r="A697" s="85" t="s">
        <v>46</v>
      </c>
      <c r="B697" s="85" t="s">
        <v>1490</v>
      </c>
      <c r="C697" s="85">
        <v>5.14</v>
      </c>
      <c r="D697" s="86"/>
    </row>
    <row r="698" spans="1:4" ht="15.75" outlineLevel="1" x14ac:dyDescent="0.2">
      <c r="A698" s="85" t="s">
        <v>46</v>
      </c>
      <c r="B698" s="85" t="s">
        <v>1491</v>
      </c>
      <c r="C698" s="85">
        <v>5.15</v>
      </c>
      <c r="D698" s="86"/>
    </row>
    <row r="699" spans="1:4" ht="15.75" outlineLevel="1" x14ac:dyDescent="0.2">
      <c r="A699" s="85" t="s">
        <v>46</v>
      </c>
      <c r="B699" s="85" t="s">
        <v>1492</v>
      </c>
      <c r="C699" s="85">
        <v>5.16</v>
      </c>
      <c r="D699" s="86"/>
    </row>
    <row r="700" spans="1:4" ht="15.75" outlineLevel="1" x14ac:dyDescent="0.2">
      <c r="A700" s="85" t="s">
        <v>46</v>
      </c>
      <c r="B700" s="85" t="s">
        <v>1493</v>
      </c>
      <c r="C700" s="85">
        <v>5.17</v>
      </c>
      <c r="D700" s="86"/>
    </row>
    <row r="701" spans="1:4" ht="15.75" outlineLevel="1" x14ac:dyDescent="0.2">
      <c r="A701" s="85" t="s">
        <v>46</v>
      </c>
      <c r="B701" s="85" t="s">
        <v>2081</v>
      </c>
      <c r="C701" s="85">
        <v>5.18</v>
      </c>
      <c r="D701" s="88" t="s">
        <v>2253</v>
      </c>
    </row>
    <row r="702" spans="1:4" ht="15.75" outlineLevel="1" x14ac:dyDescent="0.2">
      <c r="A702" s="85" t="s">
        <v>46</v>
      </c>
      <c r="B702" s="85" t="s">
        <v>1118</v>
      </c>
      <c r="C702" s="85">
        <v>5.19</v>
      </c>
      <c r="D702" s="86"/>
    </row>
    <row r="703" spans="1:4" ht="15.75" outlineLevel="1" x14ac:dyDescent="0.2">
      <c r="A703" s="85" t="s">
        <v>46</v>
      </c>
      <c r="B703" s="85" t="s">
        <v>1120</v>
      </c>
      <c r="C703" s="90">
        <v>5.1100000000000003</v>
      </c>
      <c r="D703" s="88" t="s">
        <v>2253</v>
      </c>
    </row>
    <row r="704" spans="1:4" ht="15.75" outlineLevel="1" x14ac:dyDescent="0.2">
      <c r="A704" s="85" t="s">
        <v>46</v>
      </c>
      <c r="B704" s="85" t="s">
        <v>1119</v>
      </c>
      <c r="C704" s="85">
        <v>5.1109999999999998</v>
      </c>
      <c r="D704" s="86"/>
    </row>
    <row r="705" spans="1:4" ht="15.75" outlineLevel="1" x14ac:dyDescent="0.2">
      <c r="A705" s="85" t="s">
        <v>46</v>
      </c>
      <c r="B705" s="85" t="s">
        <v>1121</v>
      </c>
      <c r="C705" s="85">
        <v>5.1120000000000001</v>
      </c>
      <c r="D705" s="86"/>
    </row>
    <row r="706" spans="1:4" ht="15.75" outlineLevel="1" x14ac:dyDescent="0.2">
      <c r="A706" s="85" t="s">
        <v>46</v>
      </c>
      <c r="B706" s="85" t="s">
        <v>62</v>
      </c>
      <c r="C706" s="85">
        <v>5.53</v>
      </c>
      <c r="D706" s="86"/>
    </row>
    <row r="707" spans="1:4" ht="15.75" outlineLevel="1" x14ac:dyDescent="0.2">
      <c r="A707" s="85" t="s">
        <v>46</v>
      </c>
      <c r="B707" s="85" t="s">
        <v>1445</v>
      </c>
      <c r="C707" s="85">
        <v>5.64</v>
      </c>
      <c r="D707" s="86"/>
    </row>
    <row r="708" spans="1:4" ht="15.75" outlineLevel="1" x14ac:dyDescent="0.2">
      <c r="A708" s="85" t="s">
        <v>46</v>
      </c>
      <c r="B708" s="85" t="s">
        <v>66</v>
      </c>
      <c r="C708" s="85">
        <v>5.63</v>
      </c>
      <c r="D708" s="86"/>
    </row>
    <row r="709" spans="1:4" ht="15.75" outlineLevel="1" x14ac:dyDescent="0.2">
      <c r="A709" s="85" t="s">
        <v>46</v>
      </c>
      <c r="B709" s="85" t="s">
        <v>102</v>
      </c>
      <c r="C709" s="85">
        <v>5.65</v>
      </c>
      <c r="D709" s="86"/>
    </row>
    <row r="710" spans="1:4" ht="15.75" outlineLevel="1" x14ac:dyDescent="0.2">
      <c r="A710" s="85" t="s">
        <v>46</v>
      </c>
      <c r="B710" s="85" t="s">
        <v>190</v>
      </c>
      <c r="C710" s="85">
        <v>5.66</v>
      </c>
      <c r="D710" s="86"/>
    </row>
    <row r="711" spans="1:4" ht="15.75" outlineLevel="1" x14ac:dyDescent="0.2">
      <c r="A711" s="85" t="s">
        <v>46</v>
      </c>
      <c r="B711" s="85" t="s">
        <v>20</v>
      </c>
      <c r="C711" s="85">
        <v>5.68</v>
      </c>
      <c r="D711" s="86"/>
    </row>
    <row r="712" spans="1:4" ht="15.75" outlineLevel="1" x14ac:dyDescent="0.2">
      <c r="A712" s="85" t="s">
        <v>46</v>
      </c>
      <c r="B712" s="85" t="s">
        <v>67</v>
      </c>
      <c r="C712" s="85">
        <v>5.47</v>
      </c>
      <c r="D712" s="86"/>
    </row>
    <row r="713" spans="1:4" ht="15.75" outlineLevel="1" x14ac:dyDescent="0.2">
      <c r="A713" s="85" t="s">
        <v>46</v>
      </c>
      <c r="B713" s="85" t="s">
        <v>68</v>
      </c>
      <c r="C713" s="85">
        <v>5.48</v>
      </c>
      <c r="D713" s="86"/>
    </row>
    <row r="714" spans="1:4" ht="15.75" x14ac:dyDescent="0.2">
      <c r="A714" s="89" t="s">
        <v>46</v>
      </c>
      <c r="B714" s="85"/>
      <c r="C714" s="85"/>
      <c r="D714" s="86"/>
    </row>
    <row r="715" spans="1:4" ht="15.75" outlineLevel="1" x14ac:dyDescent="0.2">
      <c r="A715" s="85" t="s">
        <v>2264</v>
      </c>
      <c r="B715" s="85" t="s">
        <v>52</v>
      </c>
      <c r="C715" s="85">
        <v>5.0999999999999996</v>
      </c>
      <c r="D715" s="86"/>
    </row>
    <row r="716" spans="1:4" ht="15.75" outlineLevel="1" x14ac:dyDescent="0.2">
      <c r="A716" s="85" t="s">
        <v>2264</v>
      </c>
      <c r="B716" s="85" t="s">
        <v>53</v>
      </c>
      <c r="C716" s="85">
        <v>5.2</v>
      </c>
      <c r="D716" s="86"/>
    </row>
    <row r="717" spans="1:4" ht="15.75" outlineLevel="1" x14ac:dyDescent="0.2">
      <c r="A717" s="85" t="s">
        <v>2264</v>
      </c>
      <c r="B717" s="85" t="s">
        <v>90</v>
      </c>
      <c r="C717" s="85">
        <v>5.3</v>
      </c>
      <c r="D717" s="86"/>
    </row>
    <row r="718" spans="1:4" ht="15.75" outlineLevel="1" x14ac:dyDescent="0.2">
      <c r="A718" s="85" t="s">
        <v>2264</v>
      </c>
      <c r="B718" s="85" t="s">
        <v>182</v>
      </c>
      <c r="C718" s="85">
        <v>5.6</v>
      </c>
      <c r="D718" s="86"/>
    </row>
    <row r="719" spans="1:4" ht="15.75" outlineLevel="1" x14ac:dyDescent="0.2">
      <c r="A719" s="85" t="s">
        <v>2264</v>
      </c>
      <c r="B719" s="85" t="s">
        <v>2255</v>
      </c>
      <c r="C719" s="87">
        <v>5.0999999999999996</v>
      </c>
      <c r="D719" s="86"/>
    </row>
    <row r="720" spans="1:4" ht="15.75" outlineLevel="1" x14ac:dyDescent="0.2">
      <c r="A720" s="85" t="s">
        <v>2264</v>
      </c>
      <c r="B720" s="85" t="s">
        <v>2254</v>
      </c>
      <c r="C720" s="85">
        <v>5.14</v>
      </c>
      <c r="D720" s="86"/>
    </row>
    <row r="721" spans="1:4" ht="15.75" outlineLevel="1" x14ac:dyDescent="0.2">
      <c r="A721" s="85" t="s">
        <v>2264</v>
      </c>
      <c r="B721" s="85" t="s">
        <v>92</v>
      </c>
      <c r="C721" s="85">
        <v>5.19</v>
      </c>
      <c r="D721" s="86"/>
    </row>
    <row r="722" spans="1:4" ht="15.75" outlineLevel="1" x14ac:dyDescent="0.2">
      <c r="A722" s="85" t="s">
        <v>2264</v>
      </c>
      <c r="B722" s="85" t="s">
        <v>184</v>
      </c>
      <c r="C722" s="85">
        <v>5.24</v>
      </c>
      <c r="D722" s="86"/>
    </row>
    <row r="723" spans="1:4" ht="15.75" outlineLevel="1" x14ac:dyDescent="0.2">
      <c r="A723" s="85" t="s">
        <v>2264</v>
      </c>
      <c r="B723" s="85" t="s">
        <v>57</v>
      </c>
      <c r="C723" s="85">
        <v>5.26</v>
      </c>
      <c r="D723" s="86"/>
    </row>
    <row r="724" spans="1:4" ht="15.75" outlineLevel="1" x14ac:dyDescent="0.2">
      <c r="A724" s="85" t="s">
        <v>2264</v>
      </c>
      <c r="B724" s="85" t="s">
        <v>58</v>
      </c>
      <c r="C724" s="85">
        <v>5.27</v>
      </c>
      <c r="D724" s="86"/>
    </row>
    <row r="725" spans="1:4" ht="15.75" outlineLevel="1" x14ac:dyDescent="0.2">
      <c r="A725" s="85" t="s">
        <v>2264</v>
      </c>
      <c r="B725" s="85" t="s">
        <v>93</v>
      </c>
      <c r="C725" s="85">
        <v>5.28</v>
      </c>
      <c r="D725" s="86"/>
    </row>
    <row r="726" spans="1:4" ht="15.75" outlineLevel="1" x14ac:dyDescent="0.2">
      <c r="A726" s="85" t="s">
        <v>2264</v>
      </c>
      <c r="B726" s="85" t="s">
        <v>185</v>
      </c>
      <c r="C726" s="85">
        <v>5.31</v>
      </c>
      <c r="D726" s="86"/>
    </row>
    <row r="727" spans="1:4" ht="15.75" outlineLevel="1" x14ac:dyDescent="0.2">
      <c r="A727" s="85" t="s">
        <v>2264</v>
      </c>
      <c r="B727" s="85" t="s">
        <v>59</v>
      </c>
      <c r="C727" s="85">
        <v>5.36</v>
      </c>
      <c r="D727" s="86"/>
    </row>
    <row r="728" spans="1:4" ht="15.75" outlineLevel="1" x14ac:dyDescent="0.2">
      <c r="A728" s="85" t="s">
        <v>2264</v>
      </c>
      <c r="B728" s="85" t="s">
        <v>62</v>
      </c>
      <c r="C728" s="85">
        <v>5.53</v>
      </c>
      <c r="D728" s="86"/>
    </row>
    <row r="729" spans="1:4" ht="15.75" outlineLevel="1" x14ac:dyDescent="0.2">
      <c r="A729" s="85" t="s">
        <v>2264</v>
      </c>
      <c r="B729" s="85" t="s">
        <v>1118</v>
      </c>
      <c r="C729" s="85">
        <v>5.19</v>
      </c>
      <c r="D729" s="86"/>
    </row>
    <row r="730" spans="1:4" ht="15.75" outlineLevel="1" x14ac:dyDescent="0.2">
      <c r="A730" s="85" t="s">
        <v>2264</v>
      </c>
      <c r="B730" s="85" t="s">
        <v>1119</v>
      </c>
      <c r="C730" s="85">
        <v>5.1109999999999998</v>
      </c>
      <c r="D730" s="86"/>
    </row>
    <row r="731" spans="1:4" ht="15.75" outlineLevel="1" x14ac:dyDescent="0.2">
      <c r="A731" s="85" t="s">
        <v>2264</v>
      </c>
      <c r="B731" s="85" t="s">
        <v>1121</v>
      </c>
      <c r="C731" s="85">
        <v>5.1120000000000001</v>
      </c>
      <c r="D731" s="86"/>
    </row>
    <row r="732" spans="1:4" ht="15.75" outlineLevel="1" x14ac:dyDescent="0.2">
      <c r="A732" s="85" t="s">
        <v>2264</v>
      </c>
      <c r="B732" s="85" t="s">
        <v>2258</v>
      </c>
      <c r="C732" s="85">
        <v>5.1130000000000004</v>
      </c>
      <c r="D732" s="86"/>
    </row>
    <row r="733" spans="1:4" ht="15.75" outlineLevel="1" x14ac:dyDescent="0.2">
      <c r="A733" s="85" t="s">
        <v>2264</v>
      </c>
      <c r="B733" s="85" t="s">
        <v>1495</v>
      </c>
      <c r="C733" s="85">
        <v>5.117</v>
      </c>
      <c r="D733" s="86"/>
    </row>
    <row r="734" spans="1:4" ht="15.75" outlineLevel="1" x14ac:dyDescent="0.2">
      <c r="A734" s="85" t="s">
        <v>2264</v>
      </c>
      <c r="B734" s="85" t="s">
        <v>1496</v>
      </c>
      <c r="C734" s="85">
        <v>5.67</v>
      </c>
      <c r="D734" s="86"/>
    </row>
    <row r="735" spans="1:4" ht="15.75" outlineLevel="1" x14ac:dyDescent="0.2">
      <c r="A735" s="85" t="s">
        <v>2264</v>
      </c>
      <c r="B735" s="85" t="s">
        <v>66</v>
      </c>
      <c r="C735" s="85">
        <v>5.63</v>
      </c>
      <c r="D735" s="86"/>
    </row>
    <row r="736" spans="1:4" ht="15.75" outlineLevel="1" x14ac:dyDescent="0.2">
      <c r="A736" s="85" t="s">
        <v>2264</v>
      </c>
      <c r="B736" s="85" t="s">
        <v>67</v>
      </c>
      <c r="C736" s="85">
        <v>5.47</v>
      </c>
      <c r="D736" s="86"/>
    </row>
    <row r="737" spans="1:4" ht="15.75" outlineLevel="1" x14ac:dyDescent="0.2">
      <c r="A737" s="85" t="s">
        <v>2264</v>
      </c>
      <c r="B737" s="85" t="s">
        <v>68</v>
      </c>
      <c r="C737" s="85">
        <v>5.48</v>
      </c>
      <c r="D737" s="86"/>
    </row>
    <row r="738" spans="1:4" ht="15.75" x14ac:dyDescent="0.2">
      <c r="A738" s="89" t="s">
        <v>2265</v>
      </c>
      <c r="B738" s="85"/>
      <c r="C738" s="85"/>
      <c r="D738" s="86"/>
    </row>
    <row r="739" spans="1:4" ht="15.75" outlineLevel="1" x14ac:dyDescent="0.2">
      <c r="A739" s="85" t="s">
        <v>48</v>
      </c>
      <c r="B739" s="85" t="s">
        <v>52</v>
      </c>
      <c r="C739" s="85">
        <v>5.0999999999999996</v>
      </c>
      <c r="D739" s="86"/>
    </row>
    <row r="740" spans="1:4" ht="15.75" outlineLevel="1" x14ac:dyDescent="0.2">
      <c r="A740" s="85" t="s">
        <v>48</v>
      </c>
      <c r="B740" s="85" t="s">
        <v>53</v>
      </c>
      <c r="C740" s="85">
        <v>5.2</v>
      </c>
      <c r="D740" s="86"/>
    </row>
    <row r="741" spans="1:4" ht="15.75" outlineLevel="1" x14ac:dyDescent="0.2">
      <c r="A741" s="85" t="s">
        <v>48</v>
      </c>
      <c r="B741" s="85" t="s">
        <v>1497</v>
      </c>
      <c r="C741" s="85">
        <v>5.18</v>
      </c>
      <c r="D741" s="86"/>
    </row>
    <row r="742" spans="1:4" ht="15.75" outlineLevel="1" x14ac:dyDescent="0.2">
      <c r="A742" s="85" t="s">
        <v>48</v>
      </c>
      <c r="B742" s="85" t="s">
        <v>1498</v>
      </c>
      <c r="C742" s="85">
        <v>5.23</v>
      </c>
      <c r="D742" s="86"/>
    </row>
    <row r="743" spans="1:4" ht="15.75" outlineLevel="1" x14ac:dyDescent="0.2">
      <c r="A743" s="85" t="s">
        <v>48</v>
      </c>
      <c r="B743" s="85" t="s">
        <v>57</v>
      </c>
      <c r="C743" s="85">
        <v>5.26</v>
      </c>
      <c r="D743" s="86"/>
    </row>
    <row r="744" spans="1:4" ht="15.75" outlineLevel="1" x14ac:dyDescent="0.2">
      <c r="A744" s="85" t="s">
        <v>48</v>
      </c>
      <c r="B744" s="85" t="s">
        <v>58</v>
      </c>
      <c r="C744" s="85">
        <v>5.27</v>
      </c>
      <c r="D744" s="86"/>
    </row>
    <row r="745" spans="1:4" ht="15.75" outlineLevel="1" x14ac:dyDescent="0.2">
      <c r="A745" s="85" t="s">
        <v>48</v>
      </c>
      <c r="B745" s="85" t="s">
        <v>93</v>
      </c>
      <c r="C745" s="85">
        <v>5.28</v>
      </c>
      <c r="D745" s="86"/>
    </row>
    <row r="746" spans="1:4" ht="15.75" outlineLevel="1" x14ac:dyDescent="0.2">
      <c r="A746" s="85" t="s">
        <v>48</v>
      </c>
      <c r="B746" s="85" t="s">
        <v>59</v>
      </c>
      <c r="C746" s="85">
        <v>5.36</v>
      </c>
      <c r="D746" s="86"/>
    </row>
    <row r="747" spans="1:4" ht="15.75" outlineLevel="1" x14ac:dyDescent="0.2">
      <c r="A747" s="85" t="s">
        <v>48</v>
      </c>
      <c r="B747" s="85" t="s">
        <v>1499</v>
      </c>
      <c r="C747" s="85">
        <v>5.44</v>
      </c>
      <c r="D747" s="86"/>
    </row>
    <row r="748" spans="1:4" ht="15.75" outlineLevel="1" x14ac:dyDescent="0.2">
      <c r="A748" s="85" t="s">
        <v>48</v>
      </c>
      <c r="B748" s="85" t="s">
        <v>62</v>
      </c>
      <c r="C748" s="85">
        <v>5.53</v>
      </c>
      <c r="D748" s="86"/>
    </row>
    <row r="749" spans="1:4" ht="15.75" outlineLevel="1" x14ac:dyDescent="0.2">
      <c r="A749" s="85" t="s">
        <v>48</v>
      </c>
      <c r="B749" s="85" t="s">
        <v>1121</v>
      </c>
      <c r="C749" s="85">
        <v>5.1120000000000001</v>
      </c>
      <c r="D749" s="86"/>
    </row>
    <row r="750" spans="1:4" ht="15.75" outlineLevel="1" x14ac:dyDescent="0.2">
      <c r="A750" s="85" t="s">
        <v>48</v>
      </c>
      <c r="B750" s="85" t="s">
        <v>63</v>
      </c>
      <c r="C750" s="85">
        <v>5.59</v>
      </c>
      <c r="D750" s="86"/>
    </row>
    <row r="751" spans="1:4" ht="15.75" outlineLevel="1" x14ac:dyDescent="0.2">
      <c r="A751" s="85" t="s">
        <v>48</v>
      </c>
      <c r="B751" s="85" t="s">
        <v>64</v>
      </c>
      <c r="C751" s="85">
        <v>5.54</v>
      </c>
      <c r="D751" s="86"/>
    </row>
    <row r="752" spans="1:4" ht="15.75" outlineLevel="1" x14ac:dyDescent="0.2">
      <c r="A752" s="85" t="s">
        <v>48</v>
      </c>
      <c r="B752" s="85" t="s">
        <v>66</v>
      </c>
      <c r="C752" s="85">
        <v>5.63</v>
      </c>
      <c r="D752" s="86"/>
    </row>
    <row r="753" spans="1:4" ht="15.75" outlineLevel="1" x14ac:dyDescent="0.2">
      <c r="A753" s="85" t="s">
        <v>48</v>
      </c>
      <c r="B753" s="85" t="s">
        <v>102</v>
      </c>
      <c r="C753" s="85">
        <v>5.65</v>
      </c>
      <c r="D753" s="86"/>
    </row>
    <row r="754" spans="1:4" ht="15.75" outlineLevel="1" x14ac:dyDescent="0.2">
      <c r="A754" s="85" t="s">
        <v>48</v>
      </c>
      <c r="B754" s="85" t="s">
        <v>20</v>
      </c>
      <c r="C754" s="85">
        <v>5.68</v>
      </c>
      <c r="D754" s="86"/>
    </row>
    <row r="755" spans="1:4" ht="15.75" outlineLevel="1" x14ac:dyDescent="0.2">
      <c r="A755" s="85" t="s">
        <v>48</v>
      </c>
      <c r="B755" s="85" t="s">
        <v>67</v>
      </c>
      <c r="C755" s="85">
        <v>5.47</v>
      </c>
      <c r="D755" s="86"/>
    </row>
    <row r="756" spans="1:4" ht="15.75" outlineLevel="1" x14ac:dyDescent="0.2">
      <c r="A756" s="85" t="s">
        <v>48</v>
      </c>
      <c r="B756" s="85" t="s">
        <v>68</v>
      </c>
      <c r="C756" s="85">
        <v>5.48</v>
      </c>
      <c r="D756" s="86"/>
    </row>
    <row r="757" spans="1:4" ht="15.75" x14ac:dyDescent="0.2">
      <c r="A757" s="89" t="s">
        <v>48</v>
      </c>
      <c r="B757" s="85"/>
      <c r="C757" s="85"/>
      <c r="D757" s="86"/>
    </row>
    <row r="758" spans="1:4" ht="15.75" outlineLevel="1" x14ac:dyDescent="0.2">
      <c r="A758" s="85" t="s">
        <v>50</v>
      </c>
      <c r="B758" s="85" t="s">
        <v>52</v>
      </c>
      <c r="C758" s="85">
        <v>5.0999999999999996</v>
      </c>
      <c r="D758" s="86"/>
    </row>
    <row r="759" spans="1:4" ht="15.75" outlineLevel="1" x14ac:dyDescent="0.2">
      <c r="A759" s="85" t="s">
        <v>50</v>
      </c>
      <c r="B759" s="85" t="s">
        <v>53</v>
      </c>
      <c r="C759" s="85">
        <v>5.2</v>
      </c>
      <c r="D759" s="86"/>
    </row>
    <row r="760" spans="1:4" ht="15.75" outlineLevel="1" x14ac:dyDescent="0.2">
      <c r="A760" s="85" t="s">
        <v>50</v>
      </c>
      <c r="B760" s="85" t="s">
        <v>1423</v>
      </c>
      <c r="C760" s="85">
        <v>5.9</v>
      </c>
      <c r="D760" s="88" t="s">
        <v>2253</v>
      </c>
    </row>
    <row r="761" spans="1:4" ht="15.75" outlineLevel="1" x14ac:dyDescent="0.2">
      <c r="A761" s="85" t="s">
        <v>50</v>
      </c>
      <c r="B761" s="85" t="s">
        <v>1424</v>
      </c>
      <c r="C761" s="85">
        <v>5.13</v>
      </c>
      <c r="D761" s="86"/>
    </row>
    <row r="762" spans="1:4" ht="15.75" outlineLevel="1" x14ac:dyDescent="0.2">
      <c r="A762" s="85" t="s">
        <v>50</v>
      </c>
      <c r="B762" s="85" t="s">
        <v>1425</v>
      </c>
      <c r="C762" s="85">
        <v>5.16</v>
      </c>
      <c r="D762" s="88" t="s">
        <v>2253</v>
      </c>
    </row>
    <row r="763" spans="1:4" ht="15.75" outlineLevel="1" x14ac:dyDescent="0.2">
      <c r="A763" s="85" t="s">
        <v>50</v>
      </c>
      <c r="B763" s="85" t="s">
        <v>1426</v>
      </c>
      <c r="C763" s="85">
        <v>5.22</v>
      </c>
      <c r="D763" s="88"/>
    </row>
    <row r="764" spans="1:4" ht="15.75" outlineLevel="1" x14ac:dyDescent="0.2">
      <c r="A764" s="85" t="s">
        <v>50</v>
      </c>
      <c r="B764" s="85" t="s">
        <v>1500</v>
      </c>
      <c r="C764" s="85">
        <v>5.42</v>
      </c>
      <c r="D764" s="86"/>
    </row>
    <row r="765" spans="1:4" ht="15.75" outlineLevel="1" x14ac:dyDescent="0.2">
      <c r="A765" s="85" t="s">
        <v>50</v>
      </c>
      <c r="B765" s="85" t="s">
        <v>58</v>
      </c>
      <c r="C765" s="85">
        <v>5.27</v>
      </c>
      <c r="D765" s="86"/>
    </row>
    <row r="766" spans="1:4" ht="15.75" outlineLevel="1" x14ac:dyDescent="0.2">
      <c r="A766" s="85" t="s">
        <v>50</v>
      </c>
      <c r="B766" s="85" t="s">
        <v>93</v>
      </c>
      <c r="C766" s="85">
        <v>5.28</v>
      </c>
      <c r="D766" s="88" t="s">
        <v>2253</v>
      </c>
    </row>
    <row r="767" spans="1:4" ht="15.75" outlineLevel="1" x14ac:dyDescent="0.2">
      <c r="A767" s="85" t="s">
        <v>50</v>
      </c>
      <c r="B767" s="85" t="s">
        <v>59</v>
      </c>
      <c r="C767" s="85">
        <v>5.36</v>
      </c>
      <c r="D767" s="86"/>
    </row>
    <row r="768" spans="1:4" ht="15.75" outlineLevel="1" x14ac:dyDescent="0.2">
      <c r="A768" s="85" t="s">
        <v>50</v>
      </c>
      <c r="B768" s="85" t="s">
        <v>95</v>
      </c>
      <c r="C768" s="85">
        <v>5.49</v>
      </c>
      <c r="D768" s="86"/>
    </row>
    <row r="769" spans="1:4" ht="15.75" outlineLevel="1" x14ac:dyDescent="0.2">
      <c r="A769" s="85" t="s">
        <v>50</v>
      </c>
      <c r="B769" s="85" t="s">
        <v>61</v>
      </c>
      <c r="C769" s="85">
        <v>5.51</v>
      </c>
      <c r="D769" s="86"/>
    </row>
    <row r="770" spans="1:4" ht="15.75" outlineLevel="1" x14ac:dyDescent="0.2">
      <c r="A770" s="85" t="s">
        <v>50</v>
      </c>
      <c r="B770" s="85" t="s">
        <v>2263</v>
      </c>
      <c r="C770" s="85">
        <v>5.52</v>
      </c>
      <c r="D770" s="86"/>
    </row>
    <row r="771" spans="1:4" ht="15.75" outlineLevel="1" x14ac:dyDescent="0.2">
      <c r="A771" s="85" t="s">
        <v>50</v>
      </c>
      <c r="B771" s="85" t="s">
        <v>62</v>
      </c>
      <c r="C771" s="85">
        <v>5.53</v>
      </c>
      <c r="D771" s="86"/>
    </row>
    <row r="772" spans="1:4" ht="15.75" outlineLevel="1" x14ac:dyDescent="0.2">
      <c r="A772" s="85" t="s">
        <v>50</v>
      </c>
      <c r="B772" s="85" t="s">
        <v>64</v>
      </c>
      <c r="C772" s="85">
        <v>5.54</v>
      </c>
      <c r="D772" s="86"/>
    </row>
    <row r="773" spans="1:4" ht="15.75" outlineLevel="1" x14ac:dyDescent="0.2">
      <c r="A773" s="85" t="s">
        <v>50</v>
      </c>
      <c r="B773" s="85" t="s">
        <v>65</v>
      </c>
      <c r="C773" s="87">
        <v>5.7</v>
      </c>
      <c r="D773" s="86"/>
    </row>
    <row r="774" spans="1:4" ht="15.75" outlineLevel="1" x14ac:dyDescent="0.2">
      <c r="A774" s="85" t="s">
        <v>50</v>
      </c>
      <c r="B774" s="85" t="s">
        <v>1432</v>
      </c>
      <c r="C774" s="85">
        <v>5.71</v>
      </c>
      <c r="D774" s="86"/>
    </row>
    <row r="775" spans="1:4" ht="15.75" outlineLevel="1" x14ac:dyDescent="0.2">
      <c r="A775" s="85" t="s">
        <v>50</v>
      </c>
      <c r="B775" s="85" t="s">
        <v>1501</v>
      </c>
      <c r="C775" s="87">
        <v>5.9</v>
      </c>
      <c r="D775" s="86"/>
    </row>
    <row r="776" spans="1:4" ht="15.75" outlineLevel="1" x14ac:dyDescent="0.2">
      <c r="A776" s="85" t="s">
        <v>50</v>
      </c>
      <c r="B776" s="85" t="s">
        <v>1502</v>
      </c>
      <c r="C776" s="85">
        <v>5.91</v>
      </c>
      <c r="D776" s="86"/>
    </row>
    <row r="777" spans="1:4" ht="15.75" outlineLevel="1" x14ac:dyDescent="0.2">
      <c r="A777" s="85" t="s">
        <v>50</v>
      </c>
      <c r="B777" s="85" t="s">
        <v>1503</v>
      </c>
      <c r="C777" s="85">
        <v>5.97</v>
      </c>
      <c r="D777" s="86"/>
    </row>
    <row r="778" spans="1:4" ht="15.75" x14ac:dyDescent="0.2">
      <c r="A778" s="89" t="s">
        <v>50</v>
      </c>
      <c r="B778" s="85"/>
      <c r="C778" s="85"/>
      <c r="D778" s="86"/>
    </row>
    <row r="779" spans="1:4" ht="15.75" outlineLevel="1" x14ac:dyDescent="0.2">
      <c r="A779" s="85" t="s">
        <v>2242</v>
      </c>
      <c r="B779" s="85" t="s">
        <v>52</v>
      </c>
      <c r="C779" s="85">
        <v>5.0999999999999996</v>
      </c>
      <c r="D779" s="86"/>
    </row>
    <row r="780" spans="1:4" ht="15.75" outlineLevel="1" x14ac:dyDescent="0.2">
      <c r="A780" s="85" t="s">
        <v>2242</v>
      </c>
      <c r="B780" s="85" t="s">
        <v>53</v>
      </c>
      <c r="C780" s="85">
        <v>5.2</v>
      </c>
      <c r="D780" s="86"/>
    </row>
    <row r="781" spans="1:4" ht="15.75" outlineLevel="1" x14ac:dyDescent="0.2">
      <c r="A781" s="85" t="s">
        <v>2242</v>
      </c>
      <c r="B781" s="85" t="s">
        <v>57</v>
      </c>
      <c r="C781" s="85">
        <v>5.26</v>
      </c>
      <c r="D781" s="86"/>
    </row>
    <row r="782" spans="1:4" ht="15.75" outlineLevel="1" x14ac:dyDescent="0.2">
      <c r="A782" s="85" t="s">
        <v>2242</v>
      </c>
      <c r="B782" s="85" t="s">
        <v>1190</v>
      </c>
      <c r="C782" s="85">
        <v>5.5</v>
      </c>
      <c r="D782" s="86"/>
    </row>
    <row r="783" spans="1:4" ht="15.75" outlineLevel="1" x14ac:dyDescent="0.2">
      <c r="A783" s="85" t="s">
        <v>2242</v>
      </c>
      <c r="B783" s="85" t="s">
        <v>1191</v>
      </c>
      <c r="C783" s="85">
        <v>5.8</v>
      </c>
      <c r="D783" s="88" t="s">
        <v>2253</v>
      </c>
    </row>
    <row r="784" spans="1:4" ht="15.75" outlineLevel="1" x14ac:dyDescent="0.2">
      <c r="A784" s="85" t="s">
        <v>2242</v>
      </c>
      <c r="B784" s="85" t="s">
        <v>1192</v>
      </c>
      <c r="C784" s="85">
        <v>5.12</v>
      </c>
      <c r="D784" s="85"/>
    </row>
    <row r="785" spans="1:4" ht="15.75" outlineLevel="1" x14ac:dyDescent="0.2">
      <c r="A785" s="85" t="s">
        <v>2242</v>
      </c>
      <c r="B785" s="85" t="s">
        <v>1193</v>
      </c>
      <c r="C785" s="85">
        <v>5.15</v>
      </c>
      <c r="D785" s="85"/>
    </row>
    <row r="786" spans="1:4" ht="15.75" outlineLevel="1" x14ac:dyDescent="0.2">
      <c r="A786" s="85" t="s">
        <v>2242</v>
      </c>
      <c r="B786" s="85" t="s">
        <v>1194</v>
      </c>
      <c r="C786" s="87">
        <v>5.2</v>
      </c>
      <c r="D786" s="88"/>
    </row>
    <row r="787" spans="1:4" ht="15.75" outlineLevel="1" x14ac:dyDescent="0.2">
      <c r="A787" s="85" t="s">
        <v>2242</v>
      </c>
      <c r="B787" s="85" t="s">
        <v>1195</v>
      </c>
      <c r="C787" s="85">
        <v>5.25</v>
      </c>
      <c r="D787" s="85"/>
    </row>
    <row r="788" spans="1:4" ht="15.75" outlineLevel="1" x14ac:dyDescent="0.2">
      <c r="A788" s="85" t="s">
        <v>2242</v>
      </c>
      <c r="B788" s="85" t="s">
        <v>62</v>
      </c>
      <c r="C788" s="85">
        <v>5.53</v>
      </c>
      <c r="D788" s="85"/>
    </row>
    <row r="789" spans="1:4" ht="15.75" outlineLevel="1" x14ac:dyDescent="0.2">
      <c r="A789" s="85" t="s">
        <v>2242</v>
      </c>
      <c r="B789" s="85" t="s">
        <v>1504</v>
      </c>
      <c r="C789" s="87">
        <v>5.4</v>
      </c>
      <c r="D789" s="85"/>
    </row>
    <row r="790" spans="1:4" ht="31.5" outlineLevel="1" x14ac:dyDescent="0.2">
      <c r="A790" s="85" t="s">
        <v>2242</v>
      </c>
      <c r="B790" s="85" t="s">
        <v>1505</v>
      </c>
      <c r="C790" s="85">
        <v>5.92</v>
      </c>
      <c r="D790" s="85"/>
    </row>
    <row r="791" spans="1:4" ht="15.75" outlineLevel="1" x14ac:dyDescent="0.2">
      <c r="A791" s="85" t="s">
        <v>2242</v>
      </c>
      <c r="B791" s="85" t="s">
        <v>1506</v>
      </c>
      <c r="C791" s="85">
        <v>5.93</v>
      </c>
      <c r="D791" s="85"/>
    </row>
    <row r="792" spans="1:4" ht="31.5" outlineLevel="1" x14ac:dyDescent="0.2">
      <c r="A792" s="85" t="s">
        <v>2242</v>
      </c>
      <c r="B792" s="85" t="s">
        <v>1507</v>
      </c>
      <c r="C792" s="85">
        <v>5.94</v>
      </c>
      <c r="D792" s="85"/>
    </row>
    <row r="793" spans="1:4" ht="15.75" outlineLevel="1" x14ac:dyDescent="0.2">
      <c r="A793" s="85" t="s">
        <v>2242</v>
      </c>
      <c r="B793" s="85" t="s">
        <v>1508</v>
      </c>
      <c r="C793" s="85">
        <v>5.95</v>
      </c>
      <c r="D793" s="85"/>
    </row>
    <row r="794" spans="1:4" ht="15.75" outlineLevel="1" x14ac:dyDescent="0.2">
      <c r="A794" s="85" t="s">
        <v>2242</v>
      </c>
      <c r="B794" s="85" t="s">
        <v>1509</v>
      </c>
      <c r="C794" s="85">
        <v>5.98</v>
      </c>
      <c r="D794" s="85"/>
    </row>
    <row r="795" spans="1:4" ht="15.75" outlineLevel="1" x14ac:dyDescent="0.2">
      <c r="A795" s="85" t="s">
        <v>2242</v>
      </c>
      <c r="B795" s="85" t="s">
        <v>1510</v>
      </c>
      <c r="C795" s="85">
        <v>5.96</v>
      </c>
      <c r="D795" s="85"/>
    </row>
    <row r="796" spans="1:4" ht="15.75" x14ac:dyDescent="0.2">
      <c r="A796" s="89" t="s">
        <v>2242</v>
      </c>
      <c r="B796" s="85"/>
      <c r="C796" s="85"/>
      <c r="D796" s="85"/>
    </row>
    <row r="797" spans="1:4" ht="14.25" x14ac:dyDescent="0.2">
      <c r="A797" s="115" t="s">
        <v>2432</v>
      </c>
      <c r="B797" s="116"/>
      <c r="C797" s="116"/>
      <c r="D797" s="116"/>
    </row>
  </sheetData>
  <mergeCells count="2">
    <mergeCell ref="A1:D1"/>
    <mergeCell ref="A797:D797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36E5-DCEC-44E5-B82D-9697D3666D94}">
  <sheetPr codeName="Sheet38"/>
  <dimension ref="A1:B123"/>
  <sheetViews>
    <sheetView rightToLeft="1" workbookViewId="0"/>
  </sheetViews>
  <sheetFormatPr defaultRowHeight="14.25" x14ac:dyDescent="0.2"/>
  <cols>
    <col min="1" max="1" width="55.375" bestFit="1" customWidth="1"/>
    <col min="2" max="2" width="12" customWidth="1"/>
  </cols>
  <sheetData>
    <row r="1" spans="1:2" x14ac:dyDescent="0.2">
      <c r="A1" s="102" t="s">
        <v>2431</v>
      </c>
      <c r="B1" s="102"/>
    </row>
    <row r="3" spans="1:2" ht="15" x14ac:dyDescent="0.25">
      <c r="A3" s="91" t="s">
        <v>2266</v>
      </c>
    </row>
    <row r="4" spans="1:2" x14ac:dyDescent="0.2">
      <c r="A4" t="s">
        <v>2267</v>
      </c>
      <c r="B4" t="s">
        <v>2268</v>
      </c>
    </row>
    <row r="5" spans="1:2" x14ac:dyDescent="0.2">
      <c r="A5" t="s">
        <v>2</v>
      </c>
      <c r="B5" t="s">
        <v>2269</v>
      </c>
    </row>
    <row r="6" spans="1:2" x14ac:dyDescent="0.2">
      <c r="A6" t="s">
        <v>2270</v>
      </c>
      <c r="B6" t="s">
        <v>2271</v>
      </c>
    </row>
    <row r="7" spans="1:2" x14ac:dyDescent="0.2">
      <c r="A7" t="s">
        <v>2272</v>
      </c>
      <c r="B7" t="s">
        <v>2273</v>
      </c>
    </row>
    <row r="8" spans="1:2" x14ac:dyDescent="0.2">
      <c r="A8" t="s">
        <v>2274</v>
      </c>
      <c r="B8" t="s">
        <v>2275</v>
      </c>
    </row>
    <row r="9" spans="1:2" x14ac:dyDescent="0.2">
      <c r="A9" t="s">
        <v>2276</v>
      </c>
      <c r="B9" t="s">
        <v>2277</v>
      </c>
    </row>
    <row r="11" spans="1:2" ht="15" x14ac:dyDescent="0.25">
      <c r="A11" s="91" t="s">
        <v>2278</v>
      </c>
    </row>
    <row r="12" spans="1:2" x14ac:dyDescent="0.2">
      <c r="A12" t="s">
        <v>4</v>
      </c>
    </row>
    <row r="13" spans="1:2" x14ac:dyDescent="0.2">
      <c r="A13" t="s">
        <v>2279</v>
      </c>
      <c r="B13" t="s">
        <v>2280</v>
      </c>
    </row>
    <row r="15" spans="1:2" x14ac:dyDescent="0.2">
      <c r="A15" s="92"/>
    </row>
    <row r="16" spans="1:2" ht="15" x14ac:dyDescent="0.25">
      <c r="A16" s="91" t="s">
        <v>2281</v>
      </c>
    </row>
    <row r="17" spans="1:2" x14ac:dyDescent="0.2">
      <c r="A17" s="93" t="s">
        <v>2282</v>
      </c>
    </row>
    <row r="18" spans="1:2" x14ac:dyDescent="0.2">
      <c r="A18" s="93" t="s">
        <v>2283</v>
      </c>
    </row>
    <row r="19" spans="1:2" x14ac:dyDescent="0.2">
      <c r="A19" s="93" t="s">
        <v>2284</v>
      </c>
    </row>
    <row r="20" spans="1:2" x14ac:dyDescent="0.2">
      <c r="A20" s="93" t="s">
        <v>2285</v>
      </c>
    </row>
    <row r="22" spans="1:2" ht="15" x14ac:dyDescent="0.25">
      <c r="A22" s="94" t="s">
        <v>2286</v>
      </c>
    </row>
    <row r="23" spans="1:2" x14ac:dyDescent="0.2">
      <c r="A23">
        <v>2022</v>
      </c>
      <c r="B23">
        <v>22</v>
      </c>
    </row>
    <row r="24" spans="1:2" x14ac:dyDescent="0.2">
      <c r="A24">
        <v>2023</v>
      </c>
      <c r="B24">
        <v>23</v>
      </c>
    </row>
    <row r="25" spans="1:2" x14ac:dyDescent="0.2">
      <c r="A25">
        <v>2024</v>
      </c>
      <c r="B25">
        <v>24</v>
      </c>
    </row>
    <row r="26" spans="1:2" x14ac:dyDescent="0.2">
      <c r="A26">
        <v>2025</v>
      </c>
      <c r="B26">
        <v>25</v>
      </c>
    </row>
    <row r="27" spans="1:2" x14ac:dyDescent="0.2">
      <c r="A27">
        <v>2026</v>
      </c>
      <c r="B27">
        <v>26</v>
      </c>
    </row>
    <row r="28" spans="1:2" x14ac:dyDescent="0.2">
      <c r="A28">
        <v>2027</v>
      </c>
      <c r="B28">
        <v>27</v>
      </c>
    </row>
    <row r="29" spans="1:2" x14ac:dyDescent="0.2">
      <c r="A29">
        <v>2028</v>
      </c>
      <c r="B29">
        <v>28</v>
      </c>
    </row>
    <row r="30" spans="1:2" x14ac:dyDescent="0.2">
      <c r="A30">
        <v>2029</v>
      </c>
      <c r="B30">
        <v>29</v>
      </c>
    </row>
    <row r="31" spans="1:2" x14ac:dyDescent="0.2">
      <c r="A31">
        <v>2030</v>
      </c>
      <c r="B31">
        <v>30</v>
      </c>
    </row>
    <row r="32" spans="1:2" x14ac:dyDescent="0.2">
      <c r="A32">
        <v>2031</v>
      </c>
      <c r="B32">
        <v>31</v>
      </c>
    </row>
    <row r="35" spans="1:2" ht="15" x14ac:dyDescent="0.25">
      <c r="A35" s="91" t="s">
        <v>2287</v>
      </c>
      <c r="B35" s="91" t="s">
        <v>193</v>
      </c>
    </row>
    <row r="36" spans="1:2" x14ac:dyDescent="0.2">
      <c r="A36" s="7" t="s">
        <v>2288</v>
      </c>
      <c r="B36" s="95">
        <v>512310509</v>
      </c>
    </row>
    <row r="37" spans="1:2" x14ac:dyDescent="0.2">
      <c r="A37" t="s">
        <v>2289</v>
      </c>
      <c r="B37" s="95">
        <v>513910703</v>
      </c>
    </row>
    <row r="38" spans="1:2" x14ac:dyDescent="0.2">
      <c r="A38" t="s">
        <v>2290</v>
      </c>
      <c r="B38" s="95">
        <v>512304882</v>
      </c>
    </row>
    <row r="39" spans="1:2" x14ac:dyDescent="0.2">
      <c r="A39" t="s">
        <v>2291</v>
      </c>
      <c r="B39" s="95">
        <v>520030677</v>
      </c>
    </row>
    <row r="40" spans="1:2" x14ac:dyDescent="0.2">
      <c r="A40" t="s">
        <v>2292</v>
      </c>
      <c r="B40" s="95">
        <v>513621110</v>
      </c>
    </row>
    <row r="41" spans="1:2" x14ac:dyDescent="0.2">
      <c r="A41" t="s">
        <v>2293</v>
      </c>
      <c r="B41" s="7">
        <v>513173393</v>
      </c>
    </row>
    <row r="42" spans="1:2" x14ac:dyDescent="0.2">
      <c r="A42" t="s">
        <v>2294</v>
      </c>
      <c r="B42" s="7">
        <v>511880460</v>
      </c>
    </row>
    <row r="43" spans="1:2" x14ac:dyDescent="0.2">
      <c r="A43" t="s">
        <v>2295</v>
      </c>
      <c r="B43" s="7">
        <v>510773922</v>
      </c>
    </row>
    <row r="44" spans="1:2" x14ac:dyDescent="0.2">
      <c r="A44" t="s">
        <v>2296</v>
      </c>
      <c r="B44">
        <v>520021916</v>
      </c>
    </row>
    <row r="45" spans="1:2" x14ac:dyDescent="0.2">
      <c r="A45" t="s">
        <v>2297</v>
      </c>
      <c r="B45">
        <v>520044025</v>
      </c>
    </row>
    <row r="46" spans="1:2" x14ac:dyDescent="0.2">
      <c r="A46" t="s">
        <v>2298</v>
      </c>
      <c r="B46">
        <v>570003152</v>
      </c>
    </row>
    <row r="47" spans="1:2" x14ac:dyDescent="0.2">
      <c r="A47" t="s">
        <v>2299</v>
      </c>
      <c r="B47" s="7">
        <v>520023094</v>
      </c>
    </row>
    <row r="48" spans="1:2" x14ac:dyDescent="0.2">
      <c r="A48" t="s">
        <v>2300</v>
      </c>
      <c r="B48" s="7">
        <v>512711409</v>
      </c>
    </row>
    <row r="49" spans="1:2" x14ac:dyDescent="0.2">
      <c r="A49" t="s">
        <v>2301</v>
      </c>
      <c r="B49">
        <v>515859379</v>
      </c>
    </row>
    <row r="50" spans="1:2" x14ac:dyDescent="0.2">
      <c r="A50" t="s">
        <v>2302</v>
      </c>
      <c r="B50" s="7">
        <v>520030990</v>
      </c>
    </row>
    <row r="51" spans="1:2" x14ac:dyDescent="0.2">
      <c r="A51" t="s">
        <v>2303</v>
      </c>
      <c r="B51" s="7">
        <v>520028812</v>
      </c>
    </row>
    <row r="52" spans="1:2" x14ac:dyDescent="0.2">
      <c r="A52" t="s">
        <v>2304</v>
      </c>
      <c r="B52" s="7">
        <v>520034968</v>
      </c>
    </row>
    <row r="53" spans="1:2" x14ac:dyDescent="0.2">
      <c r="A53" t="s">
        <v>2305</v>
      </c>
      <c r="B53" s="7">
        <v>520031824</v>
      </c>
    </row>
    <row r="54" spans="1:2" x14ac:dyDescent="0.2">
      <c r="A54" t="s">
        <v>2306</v>
      </c>
      <c r="B54" s="7">
        <v>520005497</v>
      </c>
    </row>
    <row r="55" spans="1:2" x14ac:dyDescent="0.2">
      <c r="A55" t="s">
        <v>2307</v>
      </c>
      <c r="B55" s="7">
        <v>520022518</v>
      </c>
    </row>
    <row r="56" spans="1:2" x14ac:dyDescent="0.2">
      <c r="A56" t="s">
        <v>2308</v>
      </c>
      <c r="B56" s="7">
        <v>520028556</v>
      </c>
    </row>
    <row r="57" spans="1:2" x14ac:dyDescent="0.2">
      <c r="A57" t="s">
        <v>2309</v>
      </c>
      <c r="B57" s="7">
        <v>520032269</v>
      </c>
    </row>
    <row r="58" spans="1:2" x14ac:dyDescent="0.2">
      <c r="A58" t="s">
        <v>2310</v>
      </c>
      <c r="B58" s="7">
        <v>520027954</v>
      </c>
    </row>
    <row r="59" spans="1:2" x14ac:dyDescent="0.2">
      <c r="A59" t="s">
        <v>2311</v>
      </c>
      <c r="B59">
        <v>520029620</v>
      </c>
    </row>
    <row r="60" spans="1:2" x14ac:dyDescent="0.2">
      <c r="A60" t="s">
        <v>2312</v>
      </c>
      <c r="B60" s="7">
        <v>520028861</v>
      </c>
    </row>
    <row r="61" spans="1:2" x14ac:dyDescent="0.2">
      <c r="A61" t="s">
        <v>2313</v>
      </c>
      <c r="B61" s="7">
        <v>520030743</v>
      </c>
    </row>
    <row r="62" spans="1:2" x14ac:dyDescent="0.2">
      <c r="A62" t="s">
        <v>2314</v>
      </c>
      <c r="B62">
        <v>520042177</v>
      </c>
    </row>
    <row r="63" spans="1:2" x14ac:dyDescent="0.2">
      <c r="A63" t="s">
        <v>2315</v>
      </c>
      <c r="B63" s="7">
        <v>515447035</v>
      </c>
    </row>
    <row r="64" spans="1:2" x14ac:dyDescent="0.2">
      <c r="A64" t="s">
        <v>2316</v>
      </c>
      <c r="B64" s="7">
        <v>520042607</v>
      </c>
    </row>
    <row r="65" spans="1:2" x14ac:dyDescent="0.2">
      <c r="A65" t="s">
        <v>2317</v>
      </c>
      <c r="B65" s="7">
        <v>513026484</v>
      </c>
    </row>
    <row r="66" spans="1:2" x14ac:dyDescent="0.2">
      <c r="A66" t="s">
        <v>2318</v>
      </c>
      <c r="B66">
        <v>520023185</v>
      </c>
    </row>
    <row r="67" spans="1:2" x14ac:dyDescent="0.2">
      <c r="A67" t="s">
        <v>2319</v>
      </c>
      <c r="B67">
        <v>520004078</v>
      </c>
    </row>
    <row r="68" spans="1:2" x14ac:dyDescent="0.2">
      <c r="A68" t="s">
        <v>2320</v>
      </c>
      <c r="B68" s="7">
        <v>512267592</v>
      </c>
    </row>
    <row r="69" spans="1:2" x14ac:dyDescent="0.2">
      <c r="A69" t="s">
        <v>2321</v>
      </c>
      <c r="B69">
        <v>515764868</v>
      </c>
    </row>
    <row r="70" spans="1:2" x14ac:dyDescent="0.2">
      <c r="A70" t="s">
        <v>2322</v>
      </c>
      <c r="B70" s="7">
        <v>513452003</v>
      </c>
    </row>
    <row r="71" spans="1:2" x14ac:dyDescent="0.2">
      <c r="A71" t="s">
        <v>2323</v>
      </c>
      <c r="B71" s="7">
        <v>510142789</v>
      </c>
    </row>
    <row r="72" spans="1:2" x14ac:dyDescent="0.2">
      <c r="A72" t="s">
        <v>2324</v>
      </c>
      <c r="B72" s="7">
        <v>510960586</v>
      </c>
    </row>
    <row r="73" spans="1:2" x14ac:dyDescent="0.2">
      <c r="A73" t="s">
        <v>2325</v>
      </c>
      <c r="B73" s="7">
        <v>510930670</v>
      </c>
    </row>
    <row r="74" spans="1:2" x14ac:dyDescent="0.2">
      <c r="A74" t="s">
        <v>2326</v>
      </c>
      <c r="B74" s="7">
        <v>510927536</v>
      </c>
    </row>
    <row r="75" spans="1:2" x14ac:dyDescent="0.2">
      <c r="A75" t="s">
        <v>2327</v>
      </c>
      <c r="B75" s="7">
        <v>510930654</v>
      </c>
    </row>
    <row r="76" spans="1:2" x14ac:dyDescent="0.2">
      <c r="A76" t="s">
        <v>2328</v>
      </c>
      <c r="B76" s="7">
        <v>520032566</v>
      </c>
    </row>
    <row r="77" spans="1:2" x14ac:dyDescent="0.2">
      <c r="A77" t="s">
        <v>2329</v>
      </c>
      <c r="B77" s="7">
        <v>513611509</v>
      </c>
    </row>
    <row r="78" spans="1:2" x14ac:dyDescent="0.2">
      <c r="A78" t="s">
        <v>2330</v>
      </c>
      <c r="B78">
        <v>510888985</v>
      </c>
    </row>
    <row r="79" spans="1:2" x14ac:dyDescent="0.2">
      <c r="A79" t="s">
        <v>2331</v>
      </c>
      <c r="B79">
        <v>520024647</v>
      </c>
    </row>
    <row r="80" spans="1:2" x14ac:dyDescent="0.2">
      <c r="A80" t="s">
        <v>2332</v>
      </c>
      <c r="B80" s="7">
        <v>512244146</v>
      </c>
    </row>
    <row r="81" spans="1:2" x14ac:dyDescent="0.2">
      <c r="A81" t="s">
        <v>2333</v>
      </c>
      <c r="B81" s="7">
        <v>510694821</v>
      </c>
    </row>
    <row r="82" spans="1:2" x14ac:dyDescent="0.2">
      <c r="A82" t="s">
        <v>2334</v>
      </c>
      <c r="B82">
        <v>515761625</v>
      </c>
    </row>
    <row r="83" spans="1:2" x14ac:dyDescent="0.2">
      <c r="A83" t="s">
        <v>2335</v>
      </c>
      <c r="B83" s="7">
        <v>511423048</v>
      </c>
    </row>
    <row r="84" spans="1:2" x14ac:dyDescent="0.2">
      <c r="A84" t="s">
        <v>2336</v>
      </c>
      <c r="B84" s="7">
        <v>520019688</v>
      </c>
    </row>
    <row r="85" spans="1:2" x14ac:dyDescent="0.2">
      <c r="A85" t="s">
        <v>2337</v>
      </c>
      <c r="B85">
        <v>520004896</v>
      </c>
    </row>
    <row r="86" spans="1:2" x14ac:dyDescent="0.2">
      <c r="A86" t="s">
        <v>2338</v>
      </c>
      <c r="B86" s="7">
        <v>512237744</v>
      </c>
    </row>
    <row r="87" spans="1:2" x14ac:dyDescent="0.2">
      <c r="A87" t="s">
        <v>2339</v>
      </c>
      <c r="B87" s="7">
        <v>514956465</v>
      </c>
    </row>
    <row r="88" spans="1:2" x14ac:dyDescent="0.2">
      <c r="A88" t="s">
        <v>2340</v>
      </c>
      <c r="B88" s="7">
        <v>512362914</v>
      </c>
    </row>
    <row r="89" spans="1:2" x14ac:dyDescent="0.2">
      <c r="A89" t="s">
        <v>2341</v>
      </c>
      <c r="B89" s="7">
        <v>520042615</v>
      </c>
    </row>
    <row r="90" spans="1:2" x14ac:dyDescent="0.2">
      <c r="A90" t="s">
        <v>2342</v>
      </c>
      <c r="B90" s="7">
        <v>512065202</v>
      </c>
    </row>
    <row r="91" spans="1:2" x14ac:dyDescent="0.2">
      <c r="A91" t="s">
        <v>2343</v>
      </c>
      <c r="B91">
        <v>520042540</v>
      </c>
    </row>
    <row r="92" spans="1:2" x14ac:dyDescent="0.2">
      <c r="A92" t="s">
        <v>2344</v>
      </c>
      <c r="B92" s="7">
        <v>520027715</v>
      </c>
    </row>
    <row r="93" spans="1:2" x14ac:dyDescent="0.2">
      <c r="A93" t="s">
        <v>2345</v>
      </c>
      <c r="B93" s="7">
        <v>512245812</v>
      </c>
    </row>
    <row r="94" spans="1:2" x14ac:dyDescent="0.2">
      <c r="A94" t="s">
        <v>2346</v>
      </c>
      <c r="B94" s="7">
        <v>520022351</v>
      </c>
    </row>
    <row r="95" spans="1:2" x14ac:dyDescent="0.2">
      <c r="A95" t="s">
        <v>2347</v>
      </c>
      <c r="B95" s="7">
        <v>514767490</v>
      </c>
    </row>
    <row r="96" spans="1:2" x14ac:dyDescent="0.2">
      <c r="A96" t="s">
        <v>2348</v>
      </c>
      <c r="B96" s="7">
        <v>520024985</v>
      </c>
    </row>
    <row r="97" spans="1:2" x14ac:dyDescent="0.2">
      <c r="A97" t="s">
        <v>2349</v>
      </c>
      <c r="B97" s="7">
        <v>520042573</v>
      </c>
    </row>
    <row r="98" spans="1:2" x14ac:dyDescent="0.2">
      <c r="A98" t="s">
        <v>2350</v>
      </c>
      <c r="B98" s="7">
        <v>570009449</v>
      </c>
    </row>
    <row r="99" spans="1:2" x14ac:dyDescent="0.2">
      <c r="A99" t="s">
        <v>2351</v>
      </c>
      <c r="B99" s="7">
        <v>520031659</v>
      </c>
    </row>
    <row r="100" spans="1:2" x14ac:dyDescent="0.2">
      <c r="A100" t="s">
        <v>2352</v>
      </c>
      <c r="B100" s="7">
        <v>520042581</v>
      </c>
    </row>
    <row r="101" spans="1:2" x14ac:dyDescent="0.2">
      <c r="A101" t="s">
        <v>2353</v>
      </c>
      <c r="B101">
        <v>520031030</v>
      </c>
    </row>
    <row r="102" spans="1:2" x14ac:dyDescent="0.2">
      <c r="A102" t="s">
        <v>2354</v>
      </c>
      <c r="B102" s="7">
        <v>520030941</v>
      </c>
    </row>
    <row r="103" spans="1:2" x14ac:dyDescent="0.2">
      <c r="A103" t="s">
        <v>2355</v>
      </c>
      <c r="B103" s="7">
        <v>512008335</v>
      </c>
    </row>
    <row r="104" spans="1:2" x14ac:dyDescent="0.2">
      <c r="A104" t="s">
        <v>2356</v>
      </c>
      <c r="B104" s="7">
        <v>520022963</v>
      </c>
    </row>
    <row r="105" spans="1:2" x14ac:dyDescent="0.2">
      <c r="A105" t="s">
        <v>2357</v>
      </c>
      <c r="B105" s="7">
        <v>570011767</v>
      </c>
    </row>
    <row r="106" spans="1:2" x14ac:dyDescent="0.2">
      <c r="A106" t="s">
        <v>2358</v>
      </c>
      <c r="B106" s="7">
        <v>570014928</v>
      </c>
    </row>
    <row r="107" spans="1:2" x14ac:dyDescent="0.2">
      <c r="A107" t="s">
        <v>2359</v>
      </c>
      <c r="B107" s="7">
        <v>570005959</v>
      </c>
    </row>
    <row r="108" spans="1:2" x14ac:dyDescent="0.2">
      <c r="A108" t="s">
        <v>2360</v>
      </c>
      <c r="B108" s="7">
        <v>510800402</v>
      </c>
    </row>
    <row r="109" spans="1:2" x14ac:dyDescent="0.2">
      <c r="A109" t="s">
        <v>2361</v>
      </c>
      <c r="B109" s="7">
        <v>570007476</v>
      </c>
    </row>
    <row r="110" spans="1:2" x14ac:dyDescent="0.2">
      <c r="A110" t="s">
        <v>2362</v>
      </c>
      <c r="B110" s="7">
        <v>570005850</v>
      </c>
    </row>
    <row r="111" spans="1:2" x14ac:dyDescent="0.2">
      <c r="A111" t="s">
        <v>2363</v>
      </c>
      <c r="B111" s="7">
        <v>520020504</v>
      </c>
    </row>
    <row r="112" spans="1:2" x14ac:dyDescent="0.2">
      <c r="A112" t="s">
        <v>2364</v>
      </c>
      <c r="B112" s="7">
        <v>520020447</v>
      </c>
    </row>
    <row r="113" spans="1:2" x14ac:dyDescent="0.2">
      <c r="A113" t="s">
        <v>2365</v>
      </c>
      <c r="B113" s="7">
        <v>511033060</v>
      </c>
    </row>
    <row r="114" spans="1:2" x14ac:dyDescent="0.2">
      <c r="A114" t="s">
        <v>2366</v>
      </c>
      <c r="B114">
        <v>520027848</v>
      </c>
    </row>
    <row r="115" spans="1:2" x14ac:dyDescent="0.2">
      <c r="A115" t="s">
        <v>2367</v>
      </c>
      <c r="B115" s="7">
        <v>570009852</v>
      </c>
    </row>
    <row r="116" spans="1:2" x14ac:dyDescent="0.2">
      <c r="A116" t="s">
        <v>2368</v>
      </c>
      <c r="B116" s="7">
        <v>520027251</v>
      </c>
    </row>
    <row r="117" spans="1:2" x14ac:dyDescent="0.2">
      <c r="A117" t="s">
        <v>2369</v>
      </c>
      <c r="B117" s="7">
        <v>520028390</v>
      </c>
    </row>
    <row r="118" spans="1:2" x14ac:dyDescent="0.2">
      <c r="A118" t="s">
        <v>8</v>
      </c>
      <c r="B118" s="7">
        <v>510806870</v>
      </c>
    </row>
    <row r="119" spans="1:2" x14ac:dyDescent="0.2">
      <c r="A119" t="s">
        <v>2370</v>
      </c>
      <c r="B119">
        <v>513879189</v>
      </c>
    </row>
    <row r="120" spans="1:2" x14ac:dyDescent="0.2">
      <c r="A120" t="s">
        <v>2371</v>
      </c>
      <c r="B120">
        <v>510015951</v>
      </c>
    </row>
    <row r="121" spans="1:2" x14ac:dyDescent="0.2">
      <c r="A121" t="s">
        <v>2372</v>
      </c>
      <c r="B121" s="7">
        <v>520030693</v>
      </c>
    </row>
    <row r="122" spans="1:2" x14ac:dyDescent="0.2">
      <c r="A122" t="s">
        <v>2373</v>
      </c>
      <c r="B122" s="7">
        <v>570002618</v>
      </c>
    </row>
    <row r="123" spans="1:2" x14ac:dyDescent="0.2">
      <c r="A123" s="102" t="s">
        <v>2432</v>
      </c>
      <c r="B123" s="102"/>
    </row>
  </sheetData>
  <mergeCells count="2">
    <mergeCell ref="A1:B1"/>
    <mergeCell ref="A123:B1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9CDE-CE94-44E9-835A-E32B6D4D8CD3}">
  <sheetPr codeName="Sheet5"/>
  <dimension ref="A1:Z54"/>
  <sheetViews>
    <sheetView rightToLeft="1" topLeftCell="A22" workbookViewId="0">
      <selection activeCell="A54" sqref="A54:Z54"/>
    </sheetView>
  </sheetViews>
  <sheetFormatPr defaultColWidth="0" defaultRowHeight="14.25" zeroHeight="1" x14ac:dyDescent="0.2"/>
  <cols>
    <col min="1" max="4" width="10.125" style="35" customWidth="1"/>
    <col min="5" max="5" width="12.875" style="35" bestFit="1" customWidth="1"/>
    <col min="6" max="12" width="10.125" style="35" customWidth="1"/>
    <col min="13" max="13" width="10.125" style="39" customWidth="1"/>
    <col min="14" max="14" width="10.125" style="40" customWidth="1"/>
    <col min="15" max="16" width="10.125" style="41" customWidth="1"/>
    <col min="17" max="17" width="10.125" style="39" customWidth="1"/>
    <col min="18" max="18" width="13.5" style="39" bestFit="1" customWidth="1"/>
    <col min="19" max="21" width="10.125" style="39" customWidth="1"/>
    <col min="22" max="23" width="10.125" style="35" customWidth="1"/>
    <col min="24" max="26" width="10.125" style="41" customWidth="1"/>
    <col min="27" max="16384" width="7.875" style="35" hidden="1"/>
  </cols>
  <sheetData>
    <row r="1" spans="1:26" x14ac:dyDescent="0.2">
      <c r="A1" s="11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ht="66.75" customHeight="1" x14ac:dyDescent="0.2">
      <c r="A2" s="30" t="s">
        <v>52</v>
      </c>
      <c r="B2" s="30" t="s">
        <v>53</v>
      </c>
      <c r="C2" s="30" t="s">
        <v>90</v>
      </c>
      <c r="D2" s="30" t="s">
        <v>91</v>
      </c>
      <c r="E2" s="30" t="s">
        <v>92</v>
      </c>
      <c r="F2" s="30" t="s">
        <v>57</v>
      </c>
      <c r="G2" s="30" t="s">
        <v>58</v>
      </c>
      <c r="H2" s="30" t="s">
        <v>93</v>
      </c>
      <c r="I2" s="30" t="s">
        <v>94</v>
      </c>
      <c r="J2" s="30" t="s">
        <v>95</v>
      </c>
      <c r="K2" s="30" t="s">
        <v>61</v>
      </c>
      <c r="L2" s="30" t="s">
        <v>62</v>
      </c>
      <c r="M2" s="31" t="s">
        <v>96</v>
      </c>
      <c r="N2" s="38" t="s">
        <v>97</v>
      </c>
      <c r="O2" s="32" t="s">
        <v>65</v>
      </c>
      <c r="P2" s="32" t="s">
        <v>98</v>
      </c>
      <c r="Q2" s="31" t="s">
        <v>99</v>
      </c>
      <c r="R2" s="31" t="s">
        <v>100</v>
      </c>
      <c r="S2" s="31" t="s">
        <v>64</v>
      </c>
      <c r="T2" s="31" t="s">
        <v>101</v>
      </c>
      <c r="U2" s="31" t="s">
        <v>66</v>
      </c>
      <c r="V2" s="30" t="s">
        <v>102</v>
      </c>
      <c r="W2" s="30" t="s">
        <v>20</v>
      </c>
      <c r="X2" s="32" t="s">
        <v>103</v>
      </c>
      <c r="Y2" s="32" t="s">
        <v>67</v>
      </c>
      <c r="Z2" s="32" t="s">
        <v>68</v>
      </c>
    </row>
    <row r="3" spans="1:26" x14ac:dyDescent="0.2">
      <c r="A3" s="35">
        <v>392</v>
      </c>
      <c r="B3" s="35">
        <v>392</v>
      </c>
      <c r="C3" s="35" t="s">
        <v>104</v>
      </c>
      <c r="D3" s="35" t="s">
        <v>105</v>
      </c>
      <c r="E3" s="35" t="s">
        <v>106</v>
      </c>
      <c r="F3" s="35" t="s">
        <v>107</v>
      </c>
      <c r="G3" s="35" t="s">
        <v>73</v>
      </c>
      <c r="H3" s="35" t="s">
        <v>73</v>
      </c>
      <c r="I3" s="35" t="s">
        <v>108</v>
      </c>
      <c r="J3" s="35" t="s">
        <v>109</v>
      </c>
      <c r="K3" s="35" t="s">
        <v>110</v>
      </c>
      <c r="L3" s="35" t="s">
        <v>77</v>
      </c>
      <c r="M3" s="39">
        <v>11.06</v>
      </c>
      <c r="N3" s="40" t="s">
        <v>111</v>
      </c>
      <c r="O3" s="41">
        <v>5.5E-2</v>
      </c>
      <c r="P3" s="41">
        <v>3.9399999999999998E-2</v>
      </c>
      <c r="Q3" s="39">
        <v>0</v>
      </c>
      <c r="R3" s="39">
        <v>42939197</v>
      </c>
      <c r="S3" s="39">
        <v>1</v>
      </c>
      <c r="T3" s="39">
        <v>120.13</v>
      </c>
      <c r="U3" s="39">
        <v>51582.857349999998</v>
      </c>
      <c r="V3" s="39"/>
      <c r="W3" s="35" t="s">
        <v>18</v>
      </c>
      <c r="X3" s="41">
        <v>1.1659000000000001E-3</v>
      </c>
      <c r="Y3" s="41">
        <v>8.5012946957826102E-2</v>
      </c>
      <c r="Z3" s="41">
        <v>2.0499799999999999E-2</v>
      </c>
    </row>
    <row r="4" spans="1:26" x14ac:dyDescent="0.2">
      <c r="A4" s="35">
        <v>392</v>
      </c>
      <c r="B4" s="35">
        <v>392</v>
      </c>
      <c r="C4" s="35" t="s">
        <v>104</v>
      </c>
      <c r="D4" s="35" t="s">
        <v>112</v>
      </c>
      <c r="E4" s="35" t="s">
        <v>113</v>
      </c>
      <c r="F4" s="35" t="s">
        <v>107</v>
      </c>
      <c r="G4" s="35" t="s">
        <v>73</v>
      </c>
      <c r="H4" s="35" t="s">
        <v>73</v>
      </c>
      <c r="I4" s="35" t="s">
        <v>108</v>
      </c>
      <c r="J4" s="35" t="s">
        <v>109</v>
      </c>
      <c r="K4" s="35" t="s">
        <v>110</v>
      </c>
      <c r="L4" s="35" t="s">
        <v>77</v>
      </c>
      <c r="M4" s="39">
        <v>14.47</v>
      </c>
      <c r="N4" s="40" t="s">
        <v>114</v>
      </c>
      <c r="O4" s="41">
        <v>3.7499999999999999E-2</v>
      </c>
      <c r="P4" s="41">
        <v>4.1300000000000003E-2</v>
      </c>
      <c r="Q4" s="39">
        <v>0</v>
      </c>
      <c r="R4" s="39">
        <v>13000000</v>
      </c>
      <c r="S4" s="39">
        <v>1</v>
      </c>
      <c r="T4" s="39">
        <v>95.7</v>
      </c>
      <c r="U4" s="39">
        <v>12441</v>
      </c>
      <c r="W4" s="35" t="s">
        <v>18</v>
      </c>
      <c r="X4" s="41">
        <v>4.6220000000000001E-4</v>
      </c>
      <c r="Y4" s="41">
        <v>2.0503828741513377E-2</v>
      </c>
      <c r="Z4" s="41">
        <v>4.9442000000000002E-3</v>
      </c>
    </row>
    <row r="5" spans="1:26" x14ac:dyDescent="0.2">
      <c r="A5" s="35">
        <v>392</v>
      </c>
      <c r="B5" s="35">
        <v>392</v>
      </c>
      <c r="C5" s="35" t="s">
        <v>104</v>
      </c>
      <c r="D5" s="35" t="s">
        <v>115</v>
      </c>
      <c r="E5" s="35" t="s">
        <v>116</v>
      </c>
      <c r="F5" s="35" t="s">
        <v>117</v>
      </c>
      <c r="G5" s="35" t="s">
        <v>73</v>
      </c>
      <c r="H5" s="35" t="s">
        <v>73</v>
      </c>
      <c r="I5" s="35" t="s">
        <v>108</v>
      </c>
      <c r="J5" s="35" t="s">
        <v>109</v>
      </c>
      <c r="K5" s="35" t="s">
        <v>110</v>
      </c>
      <c r="L5" s="35" t="s">
        <v>77</v>
      </c>
      <c r="M5" s="39">
        <v>0.92</v>
      </c>
      <c r="N5" s="40" t="s">
        <v>118</v>
      </c>
      <c r="O5" s="41">
        <v>7.4999999999999997E-3</v>
      </c>
      <c r="P5" s="41">
        <v>1.72E-2</v>
      </c>
      <c r="Q5" s="39">
        <v>0</v>
      </c>
      <c r="R5" s="39">
        <v>39827351</v>
      </c>
      <c r="S5" s="39">
        <v>1</v>
      </c>
      <c r="T5" s="39">
        <v>119.65</v>
      </c>
      <c r="U5" s="39">
        <v>47653.425470000002</v>
      </c>
      <c r="W5" s="35" t="s">
        <v>18</v>
      </c>
      <c r="X5" s="41">
        <v>1.6351E-3</v>
      </c>
      <c r="Y5" s="41">
        <v>7.8536908189321727E-2</v>
      </c>
      <c r="Z5" s="41">
        <v>1.8938099999999999E-2</v>
      </c>
    </row>
    <row r="6" spans="1:26" x14ac:dyDescent="0.2">
      <c r="A6" s="35">
        <v>392</v>
      </c>
      <c r="B6" s="35">
        <v>392</v>
      </c>
      <c r="C6" s="35" t="s">
        <v>104</v>
      </c>
      <c r="D6" s="35" t="s">
        <v>119</v>
      </c>
      <c r="E6" s="35" t="s">
        <v>120</v>
      </c>
      <c r="F6" s="35" t="s">
        <v>117</v>
      </c>
      <c r="G6" s="35" t="s">
        <v>73</v>
      </c>
      <c r="H6" s="35" t="s">
        <v>73</v>
      </c>
      <c r="I6" s="35" t="s">
        <v>108</v>
      </c>
      <c r="J6" s="35" t="s">
        <v>109</v>
      </c>
      <c r="K6" s="35" t="s">
        <v>110</v>
      </c>
      <c r="L6" s="35" t="s">
        <v>77</v>
      </c>
      <c r="M6" s="39">
        <v>2.9</v>
      </c>
      <c r="N6" s="40" t="s">
        <v>121</v>
      </c>
      <c r="O6" s="41">
        <v>5.0000000000000001E-3</v>
      </c>
      <c r="P6" s="41">
        <v>1.6299999999999999E-2</v>
      </c>
      <c r="Q6" s="39">
        <v>0</v>
      </c>
      <c r="R6" s="39">
        <v>18000000</v>
      </c>
      <c r="S6" s="39">
        <v>1</v>
      </c>
      <c r="T6" s="39">
        <v>115.67</v>
      </c>
      <c r="U6" s="39">
        <v>20820.599999999999</v>
      </c>
      <c r="W6" s="35" t="s">
        <v>18</v>
      </c>
      <c r="X6" s="41">
        <v>5.4299999999999997E-4</v>
      </c>
      <c r="Y6" s="41">
        <v>3.4314124000928654E-2</v>
      </c>
      <c r="Z6" s="41">
        <v>8.2743999999999995E-3</v>
      </c>
    </row>
    <row r="7" spans="1:26" x14ac:dyDescent="0.2">
      <c r="A7" s="35">
        <v>392</v>
      </c>
      <c r="B7" s="35">
        <v>392</v>
      </c>
      <c r="C7" s="35" t="s">
        <v>104</v>
      </c>
      <c r="D7" s="35" t="s">
        <v>122</v>
      </c>
      <c r="E7" s="35" t="s">
        <v>123</v>
      </c>
      <c r="F7" s="35" t="s">
        <v>107</v>
      </c>
      <c r="G7" s="35" t="s">
        <v>73</v>
      </c>
      <c r="H7" s="35" t="s">
        <v>73</v>
      </c>
      <c r="I7" s="35" t="s">
        <v>108</v>
      </c>
      <c r="J7" s="35" t="s">
        <v>109</v>
      </c>
      <c r="K7" s="35" t="s">
        <v>110</v>
      </c>
      <c r="L7" s="35" t="s">
        <v>77</v>
      </c>
      <c r="M7" s="39">
        <v>3.69</v>
      </c>
      <c r="N7" s="40" t="s">
        <v>124</v>
      </c>
      <c r="O7" s="41">
        <v>0.01</v>
      </c>
      <c r="P7" s="41">
        <v>3.3500000000000002E-2</v>
      </c>
      <c r="Q7" s="39">
        <v>0</v>
      </c>
      <c r="R7" s="39">
        <v>31435013</v>
      </c>
      <c r="S7" s="39">
        <v>1</v>
      </c>
      <c r="T7" s="39">
        <v>92.07</v>
      </c>
      <c r="U7" s="39">
        <v>28942.21646</v>
      </c>
      <c r="W7" s="35" t="s">
        <v>18</v>
      </c>
      <c r="X7" s="41">
        <v>8.3250000000000002E-4</v>
      </c>
      <c r="Y7" s="41">
        <v>4.7699240390294148E-2</v>
      </c>
      <c r="Z7" s="41">
        <v>1.1502E-2</v>
      </c>
    </row>
    <row r="8" spans="1:26" x14ac:dyDescent="0.2">
      <c r="A8" s="35">
        <v>392</v>
      </c>
      <c r="B8" s="35">
        <v>392</v>
      </c>
      <c r="C8" s="35" t="s">
        <v>104</v>
      </c>
      <c r="D8" s="35" t="s">
        <v>125</v>
      </c>
      <c r="E8" s="35" t="s">
        <v>126</v>
      </c>
      <c r="F8" s="35" t="s">
        <v>117</v>
      </c>
      <c r="G8" s="35" t="s">
        <v>73</v>
      </c>
      <c r="H8" s="35" t="s">
        <v>73</v>
      </c>
      <c r="I8" s="35" t="s">
        <v>108</v>
      </c>
      <c r="J8" s="35" t="s">
        <v>109</v>
      </c>
      <c r="K8" s="35" t="s">
        <v>110</v>
      </c>
      <c r="L8" s="35" t="s">
        <v>77</v>
      </c>
      <c r="M8" s="39">
        <v>5.4</v>
      </c>
      <c r="N8" s="40" t="s">
        <v>127</v>
      </c>
      <c r="O8" s="41">
        <v>1E-3</v>
      </c>
      <c r="P8" s="41">
        <v>1.6500000000000001E-2</v>
      </c>
      <c r="Q8" s="39">
        <v>0</v>
      </c>
      <c r="R8" s="39">
        <v>32326598</v>
      </c>
      <c r="S8" s="39">
        <v>1</v>
      </c>
      <c r="T8" s="39">
        <v>109.97</v>
      </c>
      <c r="U8" s="39">
        <v>35549.559820000002</v>
      </c>
      <c r="W8" s="35" t="s">
        <v>18</v>
      </c>
      <c r="X8" s="41">
        <v>9.4439999999999997E-4</v>
      </c>
      <c r="Y8" s="41">
        <v>5.8588705601275229E-2</v>
      </c>
      <c r="Z8" s="41">
        <v>1.4127900000000001E-2</v>
      </c>
    </row>
    <row r="9" spans="1:26" x14ac:dyDescent="0.2">
      <c r="A9" s="35">
        <v>392</v>
      </c>
      <c r="B9" s="35">
        <v>392</v>
      </c>
      <c r="C9" s="35" t="s">
        <v>128</v>
      </c>
      <c r="D9" s="35" t="s">
        <v>129</v>
      </c>
      <c r="E9" s="35" t="s">
        <v>130</v>
      </c>
      <c r="F9" s="35" t="s">
        <v>131</v>
      </c>
      <c r="G9" s="35" t="s">
        <v>73</v>
      </c>
      <c r="H9" s="35" t="s">
        <v>73</v>
      </c>
      <c r="I9" s="35" t="s">
        <v>132</v>
      </c>
      <c r="J9" s="35" t="s">
        <v>109</v>
      </c>
      <c r="K9" s="35" t="s">
        <v>110</v>
      </c>
      <c r="L9" s="35" t="s">
        <v>77</v>
      </c>
      <c r="M9" s="39">
        <v>0.34794000000000003</v>
      </c>
      <c r="N9" s="98">
        <v>46330</v>
      </c>
      <c r="O9" s="41">
        <v>0</v>
      </c>
      <c r="P9" s="41">
        <v>3.2199999999999999E-2</v>
      </c>
      <c r="Q9" s="39">
        <v>0</v>
      </c>
      <c r="R9" s="39">
        <v>20000000</v>
      </c>
      <c r="S9" s="39">
        <v>1</v>
      </c>
      <c r="T9" s="39">
        <v>98.9</v>
      </c>
      <c r="U9" s="39">
        <v>19780</v>
      </c>
      <c r="W9" s="35" t="s">
        <v>18</v>
      </c>
      <c r="X9" s="41">
        <v>1.1111000000000001E-3</v>
      </c>
      <c r="Y9" s="41">
        <v>3.2599126477544781E-2</v>
      </c>
      <c r="Z9" s="41">
        <v>7.8609000000000005E-3</v>
      </c>
    </row>
    <row r="10" spans="1:26" x14ac:dyDescent="0.2">
      <c r="A10" s="35">
        <v>392</v>
      </c>
      <c r="B10" s="35">
        <v>392</v>
      </c>
      <c r="C10" s="35" t="s">
        <v>104</v>
      </c>
      <c r="D10" s="35" t="s">
        <v>133</v>
      </c>
      <c r="E10" s="35" t="s">
        <v>134</v>
      </c>
      <c r="F10" s="35" t="s">
        <v>107</v>
      </c>
      <c r="G10" s="35" t="s">
        <v>73</v>
      </c>
      <c r="H10" s="35" t="s">
        <v>73</v>
      </c>
      <c r="I10" s="35" t="s">
        <v>108</v>
      </c>
      <c r="J10" s="35" t="s">
        <v>109</v>
      </c>
      <c r="K10" s="35" t="s">
        <v>110</v>
      </c>
      <c r="L10" s="35" t="s">
        <v>77</v>
      </c>
      <c r="M10" s="39">
        <v>10.029999999999999</v>
      </c>
      <c r="N10" s="40" t="s">
        <v>135</v>
      </c>
      <c r="O10" s="41">
        <v>1.4999999999999999E-2</v>
      </c>
      <c r="P10" s="41">
        <v>3.8100000000000002E-2</v>
      </c>
      <c r="Q10" s="39">
        <v>0</v>
      </c>
      <c r="R10" s="39">
        <v>45844238</v>
      </c>
      <c r="S10" s="39">
        <v>1</v>
      </c>
      <c r="T10" s="39">
        <v>79.78</v>
      </c>
      <c r="U10" s="39">
        <v>36574.533069999998</v>
      </c>
      <c r="W10" s="35" t="s">
        <v>18</v>
      </c>
      <c r="X10" s="41">
        <v>1.0941E-3</v>
      </c>
      <c r="Y10" s="41">
        <v>6.0277948908294944E-2</v>
      </c>
      <c r="Z10" s="41">
        <v>1.45352E-2</v>
      </c>
    </row>
    <row r="11" spans="1:26" x14ac:dyDescent="0.2">
      <c r="A11" s="35">
        <v>392</v>
      </c>
      <c r="B11" s="35">
        <v>392</v>
      </c>
      <c r="C11" s="35" t="s">
        <v>104</v>
      </c>
      <c r="D11" s="35" t="s">
        <v>136</v>
      </c>
      <c r="E11" s="35" t="s">
        <v>137</v>
      </c>
      <c r="F11" s="35" t="s">
        <v>107</v>
      </c>
      <c r="G11" s="35" t="s">
        <v>73</v>
      </c>
      <c r="H11" s="35" t="s">
        <v>73</v>
      </c>
      <c r="I11" s="35" t="s">
        <v>108</v>
      </c>
      <c r="J11" s="35" t="s">
        <v>109</v>
      </c>
      <c r="K11" s="35" t="s">
        <v>110</v>
      </c>
      <c r="L11" s="35" t="s">
        <v>77</v>
      </c>
      <c r="M11" s="39">
        <v>5.63</v>
      </c>
      <c r="N11" s="40" t="s">
        <v>138</v>
      </c>
      <c r="O11" s="41">
        <v>1.2999999999999999E-2</v>
      </c>
      <c r="P11" s="41">
        <v>3.4700000000000002E-2</v>
      </c>
      <c r="Q11" s="39">
        <v>0</v>
      </c>
      <c r="R11" s="39">
        <v>31195685</v>
      </c>
      <c r="S11" s="39">
        <v>1</v>
      </c>
      <c r="T11" s="39">
        <v>88.94</v>
      </c>
      <c r="U11" s="39">
        <v>27745.442230000001</v>
      </c>
      <c r="W11" s="35" t="s">
        <v>18</v>
      </c>
      <c r="X11" s="41">
        <v>7.5920000000000002E-4</v>
      </c>
      <c r="Y11" s="41">
        <v>4.5726854420181096E-2</v>
      </c>
      <c r="Z11" s="41">
        <v>1.10264E-2</v>
      </c>
    </row>
    <row r="12" spans="1:26" x14ac:dyDescent="0.2">
      <c r="A12" s="35">
        <v>392</v>
      </c>
      <c r="B12" s="35">
        <v>392</v>
      </c>
      <c r="C12" s="35" t="s">
        <v>104</v>
      </c>
      <c r="D12" s="35" t="s">
        <v>139</v>
      </c>
      <c r="E12" s="35" t="s">
        <v>140</v>
      </c>
      <c r="F12" s="35" t="s">
        <v>107</v>
      </c>
      <c r="G12" s="35" t="s">
        <v>73</v>
      </c>
      <c r="H12" s="35" t="s">
        <v>73</v>
      </c>
      <c r="I12" s="35" t="s">
        <v>108</v>
      </c>
      <c r="J12" s="35" t="s">
        <v>109</v>
      </c>
      <c r="K12" s="35" t="s">
        <v>110</v>
      </c>
      <c r="L12" s="35" t="s">
        <v>77</v>
      </c>
      <c r="M12" s="39">
        <v>17.440000000000001</v>
      </c>
      <c r="N12" s="40" t="s">
        <v>141</v>
      </c>
      <c r="O12" s="41">
        <v>2.8000000000000001E-2</v>
      </c>
      <c r="P12" s="41">
        <v>4.2999999999999997E-2</v>
      </c>
      <c r="Q12" s="39">
        <v>0</v>
      </c>
      <c r="R12" s="39">
        <v>9448625</v>
      </c>
      <c r="S12" s="39">
        <v>1</v>
      </c>
      <c r="T12" s="39">
        <v>78.16</v>
      </c>
      <c r="U12" s="39">
        <v>7385.0452999999998</v>
      </c>
      <c r="W12" s="35" t="s">
        <v>18</v>
      </c>
      <c r="X12" s="41">
        <v>2.5989999999999997E-4</v>
      </c>
      <c r="Y12" s="41">
        <v>1.2171184316334561E-2</v>
      </c>
      <c r="Z12" s="41">
        <v>2.9348999999999998E-3</v>
      </c>
    </row>
    <row r="13" spans="1:26" x14ac:dyDescent="0.2">
      <c r="A13" s="35">
        <v>392</v>
      </c>
      <c r="B13" s="35">
        <v>392</v>
      </c>
      <c r="C13" s="35" t="s">
        <v>104</v>
      </c>
      <c r="D13" s="35" t="s">
        <v>142</v>
      </c>
      <c r="E13" s="35" t="s">
        <v>143</v>
      </c>
      <c r="F13" s="35" t="s">
        <v>117</v>
      </c>
      <c r="G13" s="35" t="s">
        <v>73</v>
      </c>
      <c r="H13" s="35" t="s">
        <v>73</v>
      </c>
      <c r="I13" s="35" t="s">
        <v>108</v>
      </c>
      <c r="J13" s="35" t="s">
        <v>109</v>
      </c>
      <c r="K13" s="35" t="s">
        <v>110</v>
      </c>
      <c r="L13" s="35" t="s">
        <v>77</v>
      </c>
      <c r="M13" s="39">
        <v>2.2999999999999998</v>
      </c>
      <c r="N13" s="40" t="s">
        <v>144</v>
      </c>
      <c r="O13" s="41">
        <v>1.0999999999999999E-2</v>
      </c>
      <c r="P13" s="41">
        <v>1.6799999999999999E-2</v>
      </c>
      <c r="Q13" s="39">
        <v>0</v>
      </c>
      <c r="R13" s="39">
        <v>91381000</v>
      </c>
      <c r="S13" s="39">
        <v>1</v>
      </c>
      <c r="T13" s="39">
        <v>107.38</v>
      </c>
      <c r="U13" s="39">
        <v>98124.917799999996</v>
      </c>
      <c r="W13" s="35" t="s">
        <v>18</v>
      </c>
      <c r="X13" s="41">
        <v>2.7119000000000002E-3</v>
      </c>
      <c r="Y13" s="41">
        <v>0.16171823083725403</v>
      </c>
      <c r="Z13" s="41">
        <v>3.8996200000000002E-2</v>
      </c>
    </row>
    <row r="14" spans="1:26" x14ac:dyDescent="0.2">
      <c r="A14" s="35">
        <v>392</v>
      </c>
      <c r="B14" s="35">
        <v>392</v>
      </c>
      <c r="C14" s="35" t="s">
        <v>104</v>
      </c>
      <c r="D14" s="35" t="s">
        <v>145</v>
      </c>
      <c r="E14" s="35" t="s">
        <v>146</v>
      </c>
      <c r="F14" s="35" t="s">
        <v>107</v>
      </c>
      <c r="G14" s="35" t="s">
        <v>73</v>
      </c>
      <c r="H14" s="35" t="s">
        <v>73</v>
      </c>
      <c r="I14" s="35" t="s">
        <v>108</v>
      </c>
      <c r="J14" s="35" t="s">
        <v>109</v>
      </c>
      <c r="K14" s="35" t="s">
        <v>110</v>
      </c>
      <c r="L14" s="35" t="s">
        <v>77</v>
      </c>
      <c r="M14" s="39">
        <v>7.5</v>
      </c>
      <c r="N14" s="40" t="s">
        <v>147</v>
      </c>
      <c r="O14" s="41">
        <v>0.04</v>
      </c>
      <c r="P14" s="41">
        <v>3.6499999999999998E-2</v>
      </c>
      <c r="Q14" s="39">
        <v>0</v>
      </c>
      <c r="R14" s="39">
        <v>43855592</v>
      </c>
      <c r="S14" s="39">
        <v>1</v>
      </c>
      <c r="T14" s="39">
        <v>103.59</v>
      </c>
      <c r="U14" s="39">
        <v>45430.007749999997</v>
      </c>
      <c r="W14" s="35" t="s">
        <v>18</v>
      </c>
      <c r="X14" s="41">
        <v>1.1175E-3</v>
      </c>
      <c r="Y14" s="41">
        <v>7.487252621426134E-2</v>
      </c>
      <c r="Z14" s="41">
        <v>1.8054500000000001E-2</v>
      </c>
    </row>
    <row r="15" spans="1:26" x14ac:dyDescent="0.2">
      <c r="A15" s="35">
        <v>392</v>
      </c>
      <c r="B15" s="35">
        <v>392</v>
      </c>
      <c r="C15" s="35" t="s">
        <v>104</v>
      </c>
      <c r="D15" s="35" t="s">
        <v>148</v>
      </c>
      <c r="E15" s="35" t="s">
        <v>149</v>
      </c>
      <c r="F15" s="35" t="s">
        <v>107</v>
      </c>
      <c r="G15" s="35" t="s">
        <v>73</v>
      </c>
      <c r="H15" s="35" t="s">
        <v>73</v>
      </c>
      <c r="I15" s="35" t="s">
        <v>108</v>
      </c>
      <c r="J15" s="35" t="s">
        <v>109</v>
      </c>
      <c r="K15" s="35" t="s">
        <v>110</v>
      </c>
      <c r="L15" s="35" t="s">
        <v>77</v>
      </c>
      <c r="M15" s="39">
        <v>1.21</v>
      </c>
      <c r="N15" s="40" t="s">
        <v>150</v>
      </c>
      <c r="O15" s="41">
        <v>3.7499999999999999E-2</v>
      </c>
      <c r="P15" s="41">
        <v>3.2099999999999997E-2</v>
      </c>
      <c r="Q15" s="39">
        <v>0</v>
      </c>
      <c r="R15" s="39">
        <v>22991843</v>
      </c>
      <c r="S15" s="39">
        <v>1</v>
      </c>
      <c r="T15" s="39">
        <v>103.45</v>
      </c>
      <c r="U15" s="39">
        <v>23785.061580000001</v>
      </c>
      <c r="W15" s="35" t="s">
        <v>18</v>
      </c>
      <c r="X15" s="41">
        <v>6.3409999999999996E-4</v>
      </c>
      <c r="Y15" s="41">
        <v>3.9199809439970229E-2</v>
      </c>
      <c r="Z15" s="41">
        <v>9.4525000000000008E-3</v>
      </c>
    </row>
    <row r="16" spans="1:26" x14ac:dyDescent="0.2">
      <c r="A16" s="35">
        <v>392</v>
      </c>
      <c r="B16" s="35">
        <v>392</v>
      </c>
      <c r="C16" s="35" t="s">
        <v>104</v>
      </c>
      <c r="D16" s="35" t="s">
        <v>151</v>
      </c>
      <c r="E16" s="35" t="s">
        <v>152</v>
      </c>
      <c r="F16" s="35" t="s">
        <v>117</v>
      </c>
      <c r="G16" s="35" t="s">
        <v>73</v>
      </c>
      <c r="H16" s="35" t="s">
        <v>73</v>
      </c>
      <c r="I16" s="35" t="s">
        <v>108</v>
      </c>
      <c r="J16" s="35" t="s">
        <v>109</v>
      </c>
      <c r="K16" s="35" t="s">
        <v>110</v>
      </c>
      <c r="L16" s="35" t="s">
        <v>77</v>
      </c>
      <c r="M16" s="39">
        <v>6.91</v>
      </c>
      <c r="N16" s="40" t="s">
        <v>153</v>
      </c>
      <c r="O16" s="41">
        <v>1.6E-2</v>
      </c>
      <c r="P16" s="41">
        <v>1.7999999999999999E-2</v>
      </c>
      <c r="Q16" s="39">
        <v>0</v>
      </c>
      <c r="R16" s="39">
        <v>20800000</v>
      </c>
      <c r="S16" s="39">
        <v>1</v>
      </c>
      <c r="T16" s="39">
        <v>106.86</v>
      </c>
      <c r="U16" s="39">
        <v>22226.880000000001</v>
      </c>
      <c r="W16" s="35" t="s">
        <v>18</v>
      </c>
      <c r="X16" s="41">
        <v>6.4849999999999999E-4</v>
      </c>
      <c r="Y16" s="41">
        <v>3.6631793342831676E-2</v>
      </c>
      <c r="Z16" s="41">
        <v>8.8333000000000005E-3</v>
      </c>
    </row>
    <row r="17" spans="1:26" x14ac:dyDescent="0.2">
      <c r="A17" s="35">
        <v>392</v>
      </c>
      <c r="B17" s="35">
        <v>392</v>
      </c>
      <c r="C17" s="35" t="s">
        <v>128</v>
      </c>
      <c r="D17" s="35" t="s">
        <v>154</v>
      </c>
      <c r="E17" s="35" t="s">
        <v>155</v>
      </c>
      <c r="F17" s="35" t="s">
        <v>131</v>
      </c>
      <c r="G17" s="35" t="s">
        <v>73</v>
      </c>
      <c r="H17" s="35" t="s">
        <v>73</v>
      </c>
      <c r="I17" s="35" t="s">
        <v>108</v>
      </c>
      <c r="J17" s="35" t="s">
        <v>109</v>
      </c>
      <c r="K17" s="35" t="s">
        <v>110</v>
      </c>
      <c r="L17" s="35" t="s">
        <v>77</v>
      </c>
      <c r="M17" s="39">
        <v>9.8629999999999995E-2</v>
      </c>
      <c r="N17" s="40">
        <v>46150</v>
      </c>
      <c r="O17" s="41">
        <v>0</v>
      </c>
      <c r="P17" s="41">
        <v>3.3500000000000002E-2</v>
      </c>
      <c r="Q17" s="39">
        <v>0</v>
      </c>
      <c r="R17" s="39">
        <v>25000000</v>
      </c>
      <c r="S17" s="39">
        <v>1</v>
      </c>
      <c r="T17" s="39">
        <v>99.68</v>
      </c>
      <c r="U17" s="39">
        <v>24920</v>
      </c>
      <c r="W17" s="35" t="s">
        <v>18</v>
      </c>
      <c r="X17" s="41">
        <v>7.3519999999999998E-4</v>
      </c>
      <c r="Y17" s="41">
        <v>4.1070284722973499E-2</v>
      </c>
      <c r="Z17" s="41">
        <v>9.9036000000000003E-3</v>
      </c>
    </row>
    <row r="18" spans="1:26" x14ac:dyDescent="0.2">
      <c r="A18" s="35">
        <v>392</v>
      </c>
      <c r="B18" s="35">
        <v>392</v>
      </c>
      <c r="C18" s="35" t="s">
        <v>128</v>
      </c>
      <c r="D18" s="35" t="s">
        <v>156</v>
      </c>
      <c r="E18" s="35" t="s">
        <v>157</v>
      </c>
      <c r="F18" s="35" t="s">
        <v>131</v>
      </c>
      <c r="G18" s="35" t="s">
        <v>73</v>
      </c>
      <c r="H18" s="35" t="s">
        <v>73</v>
      </c>
      <c r="I18" s="35" t="s">
        <v>108</v>
      </c>
      <c r="J18" s="35" t="s">
        <v>109</v>
      </c>
      <c r="K18" s="35" t="s">
        <v>110</v>
      </c>
      <c r="L18" s="35" t="s">
        <v>77</v>
      </c>
      <c r="M18" s="39">
        <v>0.17534</v>
      </c>
      <c r="N18" s="40">
        <v>46062</v>
      </c>
      <c r="O18" s="41">
        <v>0</v>
      </c>
      <c r="P18" s="41">
        <v>3.32E-2</v>
      </c>
      <c r="Q18" s="39">
        <v>0</v>
      </c>
      <c r="R18" s="39">
        <v>57300000</v>
      </c>
      <c r="S18" s="39">
        <v>1</v>
      </c>
      <c r="T18" s="39">
        <v>99.43</v>
      </c>
      <c r="U18" s="39">
        <v>56973.39</v>
      </c>
      <c r="W18" s="35" t="s">
        <v>18</v>
      </c>
      <c r="X18" s="41">
        <v>1.7906E-3</v>
      </c>
      <c r="Y18" s="41">
        <v>9.3897004371308643E-2</v>
      </c>
      <c r="Z18" s="41">
        <v>2.2641999999999999E-2</v>
      </c>
    </row>
    <row r="19" spans="1:26" x14ac:dyDescent="0.2">
      <c r="A19" s="35">
        <v>392</v>
      </c>
      <c r="B19" s="35">
        <v>392</v>
      </c>
      <c r="C19" s="35" t="s">
        <v>158</v>
      </c>
      <c r="D19" s="35" t="s">
        <v>159</v>
      </c>
      <c r="E19" s="35" t="s">
        <v>160</v>
      </c>
      <c r="F19" s="35" t="s">
        <v>161</v>
      </c>
      <c r="G19" s="35" t="s">
        <v>162</v>
      </c>
      <c r="H19" s="35" t="s">
        <v>73</v>
      </c>
      <c r="I19" s="35" t="s">
        <v>132</v>
      </c>
      <c r="J19" s="35" t="s">
        <v>163</v>
      </c>
      <c r="K19" s="35" t="s">
        <v>164</v>
      </c>
      <c r="L19" s="35" t="s">
        <v>78</v>
      </c>
      <c r="M19" s="39">
        <v>7.49</v>
      </c>
      <c r="N19" s="40" t="s">
        <v>165</v>
      </c>
      <c r="O19" s="41">
        <v>0.05</v>
      </c>
      <c r="P19" s="41">
        <v>5.3199999999999997E-2</v>
      </c>
      <c r="Q19" s="39">
        <v>0</v>
      </c>
      <c r="R19" s="39">
        <v>7200000</v>
      </c>
      <c r="S19" s="39">
        <v>2.9780000000000002</v>
      </c>
      <c r="T19" s="39">
        <v>99.968329999999995</v>
      </c>
      <c r="U19" s="39">
        <v>21434.809679999998</v>
      </c>
      <c r="W19" s="35" t="s">
        <v>18</v>
      </c>
      <c r="X19" s="41">
        <v>3.5999999999999999E-3</v>
      </c>
      <c r="Y19" s="41">
        <v>3.532639392216487E-2</v>
      </c>
      <c r="Z19" s="41">
        <v>8.5185E-3</v>
      </c>
    </row>
    <row r="20" spans="1:26" x14ac:dyDescent="0.2">
      <c r="A20" s="35">
        <v>392</v>
      </c>
      <c r="B20" s="35">
        <v>392</v>
      </c>
      <c r="C20" s="35" t="s">
        <v>166</v>
      </c>
      <c r="D20" s="35" t="s">
        <v>167</v>
      </c>
      <c r="E20" s="35" t="s">
        <v>168</v>
      </c>
      <c r="F20" s="35" t="s">
        <v>161</v>
      </c>
      <c r="G20" s="35" t="s">
        <v>162</v>
      </c>
      <c r="H20" s="35" t="s">
        <v>169</v>
      </c>
      <c r="I20" s="35" t="s">
        <v>170</v>
      </c>
      <c r="J20" s="35" t="s">
        <v>171</v>
      </c>
      <c r="K20" s="35" t="s">
        <v>164</v>
      </c>
      <c r="L20" s="35" t="s">
        <v>78</v>
      </c>
      <c r="M20" s="39">
        <v>8.07</v>
      </c>
      <c r="N20" s="40" t="s">
        <v>172</v>
      </c>
      <c r="O20" s="41">
        <v>4.3749999999999997E-2</v>
      </c>
      <c r="P20" s="41">
        <v>4.4200000000000003E-2</v>
      </c>
      <c r="Q20" s="39">
        <v>0</v>
      </c>
      <c r="R20" s="39">
        <v>4280000</v>
      </c>
      <c r="S20" s="39">
        <v>2.9780000000000002</v>
      </c>
      <c r="T20" s="39">
        <v>100.19156</v>
      </c>
      <c r="U20" s="39">
        <v>12770.25611</v>
      </c>
      <c r="W20" s="35" t="s">
        <v>18</v>
      </c>
      <c r="X20" s="41">
        <v>8.2299999999999995E-5</v>
      </c>
      <c r="Y20" s="41">
        <v>2.1046470883747673E-2</v>
      </c>
      <c r="Z20" s="41">
        <v>5.0750999999999999E-3</v>
      </c>
    </row>
    <row r="21" spans="1:26" x14ac:dyDescent="0.2">
      <c r="A21" s="35">
        <v>392</v>
      </c>
      <c r="B21" s="35">
        <v>392</v>
      </c>
      <c r="C21" s="35" t="s">
        <v>166</v>
      </c>
      <c r="D21" s="35" t="s">
        <v>2377</v>
      </c>
      <c r="E21" s="35" t="s">
        <v>662</v>
      </c>
      <c r="F21" s="35" t="s">
        <v>161</v>
      </c>
      <c r="G21" s="35" t="s">
        <v>162</v>
      </c>
      <c r="H21" s="35" t="s">
        <v>169</v>
      </c>
      <c r="I21" s="35" t="s">
        <v>170</v>
      </c>
      <c r="J21" s="35" t="s">
        <v>537</v>
      </c>
      <c r="K21" s="35" t="s">
        <v>164</v>
      </c>
      <c r="L21" s="35" t="s">
        <v>78</v>
      </c>
      <c r="M21" s="39">
        <v>0.94</v>
      </c>
      <c r="N21" s="98">
        <v>46548</v>
      </c>
      <c r="O21" s="41">
        <v>0</v>
      </c>
      <c r="P21" s="41">
        <v>3.9800000000000002E-2</v>
      </c>
      <c r="Q21" s="39">
        <v>0</v>
      </c>
      <c r="R21" s="39">
        <v>4400000</v>
      </c>
      <c r="S21" s="39">
        <v>2.9780000000000002</v>
      </c>
      <c r="T21" s="39">
        <v>96.35</v>
      </c>
      <c r="U21" s="39">
        <v>12624.722</v>
      </c>
      <c r="W21" s="35" t="s">
        <v>18</v>
      </c>
      <c r="X21" s="41">
        <v>1E-4</v>
      </c>
      <c r="Y21" s="41">
        <v>2.0806618261973813E-2</v>
      </c>
      <c r="Z21" s="41">
        <v>5.0000000000000001E-3</v>
      </c>
    </row>
    <row r="22" spans="1:26" x14ac:dyDescent="0.2">
      <c r="A22" s="35">
        <v>392</v>
      </c>
      <c r="B22" s="35">
        <v>1316</v>
      </c>
      <c r="C22" s="35" t="s">
        <v>104</v>
      </c>
      <c r="D22" s="35" t="s">
        <v>105</v>
      </c>
      <c r="E22" s="35" t="s">
        <v>106</v>
      </c>
      <c r="F22" s="35" t="s">
        <v>107</v>
      </c>
      <c r="G22" s="35" t="s">
        <v>73</v>
      </c>
      <c r="H22" s="35" t="s">
        <v>73</v>
      </c>
      <c r="I22" s="35" t="s">
        <v>108</v>
      </c>
      <c r="J22" s="35" t="s">
        <v>109</v>
      </c>
      <c r="K22" s="35" t="s">
        <v>110</v>
      </c>
      <c r="L22" s="35" t="s">
        <v>77</v>
      </c>
      <c r="M22" s="39">
        <v>11.06</v>
      </c>
      <c r="N22" s="40" t="s">
        <v>111</v>
      </c>
      <c r="O22" s="41">
        <v>5.5E-2</v>
      </c>
      <c r="P22" s="41">
        <v>3.9399999999999998E-2</v>
      </c>
      <c r="Q22" s="39">
        <v>0</v>
      </c>
      <c r="R22" s="39">
        <v>1340171</v>
      </c>
      <c r="S22" s="39">
        <v>1</v>
      </c>
      <c r="T22" s="39">
        <v>120.13</v>
      </c>
      <c r="U22" s="39">
        <v>1609.94742</v>
      </c>
      <c r="W22" s="35" t="s">
        <v>18</v>
      </c>
      <c r="X22" s="41">
        <v>3.6300000000000001E-5</v>
      </c>
      <c r="Y22" s="41">
        <v>8.0264799999999997E-2</v>
      </c>
      <c r="Z22" s="41">
        <v>3.9590500000000001E-2</v>
      </c>
    </row>
    <row r="23" spans="1:26" x14ac:dyDescent="0.2">
      <c r="A23" s="35">
        <v>392</v>
      </c>
      <c r="B23" s="35">
        <v>1316</v>
      </c>
      <c r="C23" s="35" t="s">
        <v>104</v>
      </c>
      <c r="D23" s="35" t="s">
        <v>173</v>
      </c>
      <c r="E23" s="35" t="s">
        <v>174</v>
      </c>
      <c r="F23" s="35" t="s">
        <v>107</v>
      </c>
      <c r="G23" s="35" t="s">
        <v>73</v>
      </c>
      <c r="H23" s="35" t="s">
        <v>73</v>
      </c>
      <c r="I23" s="35" t="s">
        <v>108</v>
      </c>
      <c r="J23" s="35" t="s">
        <v>109</v>
      </c>
      <c r="K23" s="35" t="s">
        <v>110</v>
      </c>
      <c r="L23" s="35" t="s">
        <v>77</v>
      </c>
      <c r="M23" s="39">
        <v>0.75</v>
      </c>
      <c r="N23" s="40" t="s">
        <v>175</v>
      </c>
      <c r="O23" s="41">
        <v>0.02</v>
      </c>
      <c r="P23" s="41">
        <v>3.1800000000000002E-2</v>
      </c>
      <c r="Q23" s="39">
        <v>0</v>
      </c>
      <c r="R23" s="39">
        <v>1100000</v>
      </c>
      <c r="S23" s="39">
        <v>1</v>
      </c>
      <c r="T23" s="39">
        <v>99.63</v>
      </c>
      <c r="U23" s="39">
        <v>1095.93</v>
      </c>
      <c r="W23" s="35" t="s">
        <v>18</v>
      </c>
      <c r="X23" s="41">
        <v>3.8899999999999997E-5</v>
      </c>
      <c r="Y23" s="41">
        <v>5.4638199999999998E-2</v>
      </c>
      <c r="Z23" s="41">
        <v>2.6950200000000001E-2</v>
      </c>
    </row>
    <row r="24" spans="1:26" x14ac:dyDescent="0.2">
      <c r="A24" s="35">
        <v>392</v>
      </c>
      <c r="B24" s="35">
        <v>1316</v>
      </c>
      <c r="C24" s="35" t="s">
        <v>104</v>
      </c>
      <c r="D24" s="35" t="s">
        <v>112</v>
      </c>
      <c r="E24" s="35" t="s">
        <v>113</v>
      </c>
      <c r="F24" s="35" t="s">
        <v>107</v>
      </c>
      <c r="G24" s="35" t="s">
        <v>73</v>
      </c>
      <c r="H24" s="35" t="s">
        <v>73</v>
      </c>
      <c r="I24" s="35" t="s">
        <v>108</v>
      </c>
      <c r="J24" s="35" t="s">
        <v>109</v>
      </c>
      <c r="K24" s="35" t="s">
        <v>110</v>
      </c>
      <c r="L24" s="35" t="s">
        <v>77</v>
      </c>
      <c r="M24" s="39">
        <v>14.47</v>
      </c>
      <c r="N24" s="40" t="s">
        <v>114</v>
      </c>
      <c r="O24" s="41">
        <v>3.7499999999999999E-2</v>
      </c>
      <c r="P24" s="41">
        <v>4.1300000000000003E-2</v>
      </c>
      <c r="Q24" s="39">
        <v>0</v>
      </c>
      <c r="R24" s="39">
        <v>987827</v>
      </c>
      <c r="S24" s="39">
        <v>1</v>
      </c>
      <c r="T24" s="39">
        <v>95.7</v>
      </c>
      <c r="U24" s="39">
        <v>945.35042999999996</v>
      </c>
      <c r="W24" s="35" t="s">
        <v>18</v>
      </c>
      <c r="X24" s="41">
        <v>3.5099999999999999E-5</v>
      </c>
      <c r="Y24" s="41">
        <v>4.7130999999999999E-2</v>
      </c>
      <c r="Z24" s="41">
        <v>2.3247299999999999E-2</v>
      </c>
    </row>
    <row r="25" spans="1:26" x14ac:dyDescent="0.2">
      <c r="A25" s="35">
        <v>392</v>
      </c>
      <c r="B25" s="35">
        <v>1316</v>
      </c>
      <c r="C25" s="35" t="s">
        <v>104</v>
      </c>
      <c r="D25" s="35" t="s">
        <v>115</v>
      </c>
      <c r="E25" s="35" t="s">
        <v>116</v>
      </c>
      <c r="F25" s="35" t="s">
        <v>117</v>
      </c>
      <c r="G25" s="35" t="s">
        <v>73</v>
      </c>
      <c r="H25" s="35" t="s">
        <v>73</v>
      </c>
      <c r="I25" s="35" t="s">
        <v>108</v>
      </c>
      <c r="J25" s="35" t="s">
        <v>109</v>
      </c>
      <c r="K25" s="35" t="s">
        <v>110</v>
      </c>
      <c r="L25" s="35" t="s">
        <v>77</v>
      </c>
      <c r="M25" s="39">
        <v>0.92</v>
      </c>
      <c r="N25" s="40" t="s">
        <v>118</v>
      </c>
      <c r="O25" s="41">
        <v>7.4999999999999997E-3</v>
      </c>
      <c r="P25" s="41">
        <v>1.72E-2</v>
      </c>
      <c r="Q25" s="39">
        <v>0</v>
      </c>
      <c r="R25" s="39">
        <v>727532</v>
      </c>
      <c r="S25" s="39">
        <v>1</v>
      </c>
      <c r="T25" s="39">
        <v>119.65</v>
      </c>
      <c r="U25" s="39">
        <v>870.49203</v>
      </c>
      <c r="W25" s="35" t="s">
        <v>18</v>
      </c>
      <c r="X25" s="41">
        <v>2.9799999999999999E-5</v>
      </c>
      <c r="Y25" s="41">
        <v>4.3398899999999997E-2</v>
      </c>
      <c r="Z25" s="41">
        <v>2.1406399999999999E-2</v>
      </c>
    </row>
    <row r="26" spans="1:26" x14ac:dyDescent="0.2">
      <c r="A26" s="35">
        <v>392</v>
      </c>
      <c r="B26" s="35">
        <v>1316</v>
      </c>
      <c r="C26" s="35" t="s">
        <v>104</v>
      </c>
      <c r="D26" s="35" t="s">
        <v>119</v>
      </c>
      <c r="E26" s="35" t="s">
        <v>120</v>
      </c>
      <c r="F26" s="35" t="s">
        <v>117</v>
      </c>
      <c r="G26" s="35" t="s">
        <v>73</v>
      </c>
      <c r="H26" s="35" t="s">
        <v>73</v>
      </c>
      <c r="I26" s="35" t="s">
        <v>108</v>
      </c>
      <c r="J26" s="35" t="s">
        <v>109</v>
      </c>
      <c r="K26" s="35" t="s">
        <v>110</v>
      </c>
      <c r="L26" s="35" t="s">
        <v>77</v>
      </c>
      <c r="M26" s="39">
        <v>2.9</v>
      </c>
      <c r="N26" s="40" t="s">
        <v>121</v>
      </c>
      <c r="O26" s="41">
        <v>5.0000000000000001E-3</v>
      </c>
      <c r="P26" s="41">
        <v>1.6299999999999999E-2</v>
      </c>
      <c r="Q26" s="39">
        <v>0</v>
      </c>
      <c r="R26" s="39">
        <v>1994134</v>
      </c>
      <c r="S26" s="39">
        <v>1</v>
      </c>
      <c r="T26" s="39">
        <v>115.67</v>
      </c>
      <c r="U26" s="39">
        <v>2306.6147900000001</v>
      </c>
      <c r="W26" s="35" t="s">
        <v>18</v>
      </c>
      <c r="X26" s="41">
        <v>6.0099999999999997E-5</v>
      </c>
      <c r="Y26" s="41">
        <v>0.11499760000000001</v>
      </c>
      <c r="Z26" s="41">
        <v>5.6722300000000003E-2</v>
      </c>
    </row>
    <row r="27" spans="1:26" x14ac:dyDescent="0.2">
      <c r="A27" s="35">
        <v>392</v>
      </c>
      <c r="B27" s="35">
        <v>1316</v>
      </c>
      <c r="C27" s="35" t="s">
        <v>104</v>
      </c>
      <c r="D27" s="35" t="s">
        <v>122</v>
      </c>
      <c r="E27" s="35" t="s">
        <v>123</v>
      </c>
      <c r="F27" s="35" t="s">
        <v>107</v>
      </c>
      <c r="G27" s="35" t="s">
        <v>73</v>
      </c>
      <c r="H27" s="35" t="s">
        <v>73</v>
      </c>
      <c r="I27" s="35" t="s">
        <v>108</v>
      </c>
      <c r="J27" s="35" t="s">
        <v>109</v>
      </c>
      <c r="K27" s="35" t="s">
        <v>110</v>
      </c>
      <c r="L27" s="35" t="s">
        <v>77</v>
      </c>
      <c r="M27" s="39">
        <v>3.69</v>
      </c>
      <c r="N27" s="40" t="s">
        <v>124</v>
      </c>
      <c r="O27" s="41">
        <v>0.01</v>
      </c>
      <c r="P27" s="41">
        <v>3.3500000000000002E-2</v>
      </c>
      <c r="Q27" s="39">
        <v>0</v>
      </c>
      <c r="R27" s="39">
        <v>4546300</v>
      </c>
      <c r="S27" s="39">
        <v>1</v>
      </c>
      <c r="T27" s="39">
        <v>92.07</v>
      </c>
      <c r="U27" s="39">
        <v>4185.7784099999999</v>
      </c>
      <c r="W27" s="35" t="s">
        <v>18</v>
      </c>
      <c r="X27" s="41">
        <v>1.204E-4</v>
      </c>
      <c r="Y27" s="41">
        <v>0.20868439999999999</v>
      </c>
      <c r="Z27" s="41">
        <v>0.1029331</v>
      </c>
    </row>
    <row r="28" spans="1:26" x14ac:dyDescent="0.2">
      <c r="A28" s="35">
        <v>392</v>
      </c>
      <c r="B28" s="35">
        <v>1316</v>
      </c>
      <c r="C28" s="35" t="s">
        <v>104</v>
      </c>
      <c r="D28" s="35" t="s">
        <v>133</v>
      </c>
      <c r="E28" s="35" t="s">
        <v>134</v>
      </c>
      <c r="F28" s="35" t="s">
        <v>107</v>
      </c>
      <c r="G28" s="35" t="s">
        <v>73</v>
      </c>
      <c r="H28" s="35" t="s">
        <v>73</v>
      </c>
      <c r="I28" s="35" t="s">
        <v>108</v>
      </c>
      <c r="J28" s="35" t="s">
        <v>109</v>
      </c>
      <c r="K28" s="35" t="s">
        <v>110</v>
      </c>
      <c r="L28" s="35" t="s">
        <v>77</v>
      </c>
      <c r="M28" s="39">
        <v>10.029999999999999</v>
      </c>
      <c r="N28" s="40" t="s">
        <v>135</v>
      </c>
      <c r="O28" s="41">
        <v>1.4999999999999999E-2</v>
      </c>
      <c r="P28" s="41">
        <v>3.8100000000000002E-2</v>
      </c>
      <c r="Q28" s="39">
        <v>0</v>
      </c>
      <c r="R28" s="39">
        <v>380000</v>
      </c>
      <c r="S28" s="39">
        <v>1</v>
      </c>
      <c r="T28" s="39">
        <v>79.78</v>
      </c>
      <c r="U28" s="39">
        <v>303.16399999999999</v>
      </c>
      <c r="W28" s="35" t="s">
        <v>18</v>
      </c>
      <c r="X28" s="41">
        <v>9.0000000000000002E-6</v>
      </c>
      <c r="Y28" s="41">
        <v>1.51144E-2</v>
      </c>
      <c r="Z28" s="41">
        <v>7.4552000000000004E-3</v>
      </c>
    </row>
    <row r="29" spans="1:26" x14ac:dyDescent="0.2">
      <c r="A29" s="35">
        <v>392</v>
      </c>
      <c r="B29" s="35">
        <v>1316</v>
      </c>
      <c r="C29" s="35" t="s">
        <v>104</v>
      </c>
      <c r="D29" s="35" t="s">
        <v>136</v>
      </c>
      <c r="E29" s="35" t="s">
        <v>137</v>
      </c>
      <c r="F29" s="35" t="s">
        <v>107</v>
      </c>
      <c r="G29" s="35" t="s">
        <v>73</v>
      </c>
      <c r="H29" s="35" t="s">
        <v>73</v>
      </c>
      <c r="I29" s="35" t="s">
        <v>108</v>
      </c>
      <c r="J29" s="35" t="s">
        <v>109</v>
      </c>
      <c r="K29" s="35" t="s">
        <v>110</v>
      </c>
      <c r="L29" s="35" t="s">
        <v>77</v>
      </c>
      <c r="M29" s="39">
        <v>5.63</v>
      </c>
      <c r="N29" s="40" t="s">
        <v>138</v>
      </c>
      <c r="O29" s="41">
        <v>1.2999999999999999E-2</v>
      </c>
      <c r="P29" s="41">
        <v>3.4700000000000002E-2</v>
      </c>
      <c r="Q29" s="39">
        <v>0</v>
      </c>
      <c r="R29" s="39">
        <v>528000</v>
      </c>
      <c r="S29" s="39">
        <v>1</v>
      </c>
      <c r="T29" s="39">
        <v>88.94</v>
      </c>
      <c r="U29" s="39">
        <v>469.60320000000002</v>
      </c>
      <c r="W29" s="35" t="s">
        <v>18</v>
      </c>
      <c r="X29" s="41">
        <v>1.2799999999999999E-5</v>
      </c>
      <c r="Y29" s="41">
        <v>2.34123E-2</v>
      </c>
      <c r="Z29" s="41">
        <v>1.15481E-2</v>
      </c>
    </row>
    <row r="30" spans="1:26" x14ac:dyDescent="0.2">
      <c r="A30" s="35">
        <v>392</v>
      </c>
      <c r="B30" s="35">
        <v>1316</v>
      </c>
      <c r="C30" s="35" t="s">
        <v>104</v>
      </c>
      <c r="D30" s="35" t="s">
        <v>176</v>
      </c>
      <c r="E30" s="35" t="s">
        <v>177</v>
      </c>
      <c r="F30" s="35" t="s">
        <v>107</v>
      </c>
      <c r="G30" s="35" t="s">
        <v>73</v>
      </c>
      <c r="H30" s="35" t="s">
        <v>73</v>
      </c>
      <c r="I30" s="35" t="s">
        <v>108</v>
      </c>
      <c r="J30" s="35" t="s">
        <v>109</v>
      </c>
      <c r="K30" s="35" t="s">
        <v>110</v>
      </c>
      <c r="L30" s="35" t="s">
        <v>77</v>
      </c>
      <c r="M30" s="39">
        <v>2.56</v>
      </c>
      <c r="N30" s="40" t="s">
        <v>178</v>
      </c>
      <c r="O30" s="41">
        <v>3.7499999999999999E-2</v>
      </c>
      <c r="P30" s="41">
        <v>3.3000000000000002E-2</v>
      </c>
      <c r="Q30" s="39">
        <v>0</v>
      </c>
      <c r="R30" s="39">
        <v>1368142</v>
      </c>
      <c r="S30" s="39">
        <v>1</v>
      </c>
      <c r="T30" s="39">
        <v>102.39</v>
      </c>
      <c r="U30" s="39">
        <v>1400.84059</v>
      </c>
      <c r="W30" s="35" t="s">
        <v>18</v>
      </c>
      <c r="X30" s="41">
        <v>3.8999999999999999E-5</v>
      </c>
      <c r="Y30" s="41">
        <v>6.9839700000000005E-2</v>
      </c>
      <c r="Z30" s="41">
        <v>3.4448300000000001E-2</v>
      </c>
    </row>
    <row r="31" spans="1:26" x14ac:dyDescent="0.2">
      <c r="A31" s="35">
        <v>392</v>
      </c>
      <c r="B31" s="35">
        <v>1316</v>
      </c>
      <c r="C31" s="35" t="s">
        <v>104</v>
      </c>
      <c r="D31" s="35" t="s">
        <v>142</v>
      </c>
      <c r="E31" s="35" t="s">
        <v>143</v>
      </c>
      <c r="F31" s="35" t="s">
        <v>117</v>
      </c>
      <c r="G31" s="35" t="s">
        <v>73</v>
      </c>
      <c r="H31" s="35" t="s">
        <v>73</v>
      </c>
      <c r="I31" s="35" t="s">
        <v>108</v>
      </c>
      <c r="J31" s="35" t="s">
        <v>109</v>
      </c>
      <c r="K31" s="35" t="s">
        <v>110</v>
      </c>
      <c r="L31" s="35" t="s">
        <v>77</v>
      </c>
      <c r="M31" s="39">
        <v>2.2999999999999998</v>
      </c>
      <c r="N31" s="40" t="s">
        <v>144</v>
      </c>
      <c r="O31" s="41">
        <v>1.0999999999999999E-2</v>
      </c>
      <c r="P31" s="41">
        <v>1.6799999999999999E-2</v>
      </c>
      <c r="Q31" s="39">
        <v>0</v>
      </c>
      <c r="R31" s="39">
        <v>3360000</v>
      </c>
      <c r="S31" s="39">
        <v>1</v>
      </c>
      <c r="T31" s="39">
        <v>107.38</v>
      </c>
      <c r="U31" s="39">
        <v>3607.9679999999998</v>
      </c>
      <c r="W31" s="35" t="s">
        <v>18</v>
      </c>
      <c r="X31" s="41">
        <v>9.9699999999999998E-5</v>
      </c>
      <c r="Y31" s="41">
        <v>0.17987729999999999</v>
      </c>
      <c r="Z31" s="41">
        <v>8.87241E-2</v>
      </c>
    </row>
    <row r="32" spans="1:26" x14ac:dyDescent="0.2">
      <c r="A32" s="35">
        <v>392</v>
      </c>
      <c r="B32" s="35">
        <v>1316</v>
      </c>
      <c r="C32" s="35" t="s">
        <v>104</v>
      </c>
      <c r="D32" s="35" t="s">
        <v>145</v>
      </c>
      <c r="E32" s="35" t="s">
        <v>146</v>
      </c>
      <c r="F32" s="35" t="s">
        <v>107</v>
      </c>
      <c r="G32" s="35" t="s">
        <v>73</v>
      </c>
      <c r="H32" s="35" t="s">
        <v>73</v>
      </c>
      <c r="I32" s="35" t="s">
        <v>108</v>
      </c>
      <c r="J32" s="35" t="s">
        <v>109</v>
      </c>
      <c r="K32" s="35" t="s">
        <v>110</v>
      </c>
      <c r="L32" s="35" t="s">
        <v>77</v>
      </c>
      <c r="M32" s="39">
        <v>7.5</v>
      </c>
      <c r="N32" s="40" t="s">
        <v>147</v>
      </c>
      <c r="O32" s="41">
        <v>0.04</v>
      </c>
      <c r="P32" s="41">
        <v>3.6499999999999998E-2</v>
      </c>
      <c r="Q32" s="39">
        <v>0</v>
      </c>
      <c r="R32" s="39">
        <v>1797843</v>
      </c>
      <c r="S32" s="39">
        <v>1</v>
      </c>
      <c r="T32" s="39">
        <v>103.59</v>
      </c>
      <c r="U32" s="39">
        <v>1862.3855599999999</v>
      </c>
      <c r="W32" s="35" t="s">
        <v>18</v>
      </c>
      <c r="X32" s="41">
        <v>4.5800000000000002E-5</v>
      </c>
      <c r="Y32" s="41">
        <v>9.2850299999999997E-2</v>
      </c>
      <c r="Z32" s="41">
        <v>4.5798199999999997E-2</v>
      </c>
    </row>
    <row r="33" spans="1:26" x14ac:dyDescent="0.2">
      <c r="A33" s="35">
        <v>392</v>
      </c>
      <c r="B33" s="35">
        <v>1316</v>
      </c>
      <c r="C33" s="35" t="s">
        <v>104</v>
      </c>
      <c r="D33" s="35" t="s">
        <v>151</v>
      </c>
      <c r="E33" s="35" t="s">
        <v>152</v>
      </c>
      <c r="F33" s="35" t="s">
        <v>117</v>
      </c>
      <c r="G33" s="35" t="s">
        <v>73</v>
      </c>
      <c r="H33" s="35" t="s">
        <v>73</v>
      </c>
      <c r="I33" s="35" t="s">
        <v>108</v>
      </c>
      <c r="J33" s="35" t="s">
        <v>109</v>
      </c>
      <c r="K33" s="35" t="s">
        <v>110</v>
      </c>
      <c r="L33" s="35" t="s">
        <v>77</v>
      </c>
      <c r="M33" s="39">
        <v>6.91</v>
      </c>
      <c r="N33" s="40" t="s">
        <v>153</v>
      </c>
      <c r="O33" s="41">
        <v>1.6E-2</v>
      </c>
      <c r="P33" s="41">
        <v>1.7999999999999999E-2</v>
      </c>
      <c r="Q33" s="39">
        <v>0</v>
      </c>
      <c r="R33" s="39">
        <v>1310000</v>
      </c>
      <c r="S33" s="39">
        <v>1</v>
      </c>
      <c r="T33" s="39">
        <v>106.86</v>
      </c>
      <c r="U33" s="39">
        <v>1399.866</v>
      </c>
      <c r="W33" s="35" t="s">
        <v>18</v>
      </c>
      <c r="X33" s="41">
        <v>4.0800000000000002E-5</v>
      </c>
      <c r="Y33" s="41">
        <v>6.9791099999999995E-2</v>
      </c>
      <c r="Z33" s="41">
        <v>3.4424299999999998E-2</v>
      </c>
    </row>
    <row r="34" spans="1:26" x14ac:dyDescent="0.2">
      <c r="A34" s="35">
        <v>392</v>
      </c>
      <c r="B34" s="35">
        <v>1317</v>
      </c>
      <c r="C34" s="35" t="s">
        <v>128</v>
      </c>
      <c r="D34" s="35" t="s">
        <v>179</v>
      </c>
      <c r="E34" s="35" t="s">
        <v>180</v>
      </c>
      <c r="F34" s="35" t="s">
        <v>131</v>
      </c>
      <c r="G34" s="35" t="s">
        <v>73</v>
      </c>
      <c r="H34" s="35" t="s">
        <v>73</v>
      </c>
      <c r="I34" s="35" t="s">
        <v>108</v>
      </c>
      <c r="J34" s="35" t="s">
        <v>109</v>
      </c>
      <c r="K34" s="35" t="s">
        <v>110</v>
      </c>
      <c r="L34" s="35" t="s">
        <v>77</v>
      </c>
      <c r="M34" s="39">
        <v>0.42465000000000003</v>
      </c>
      <c r="N34" s="40">
        <v>46065</v>
      </c>
      <c r="O34" s="41">
        <v>0</v>
      </c>
      <c r="P34" s="41">
        <v>3.2399999999999998E-2</v>
      </c>
      <c r="Q34" s="39">
        <v>0</v>
      </c>
      <c r="R34" s="39">
        <v>2100000</v>
      </c>
      <c r="S34" s="39">
        <v>1</v>
      </c>
      <c r="T34" s="39">
        <v>98.65</v>
      </c>
      <c r="U34" s="39">
        <v>2071.65</v>
      </c>
      <c r="V34" s="39"/>
      <c r="W34" s="35" t="s">
        <v>18</v>
      </c>
      <c r="X34" s="41">
        <v>1.166E-4</v>
      </c>
      <c r="Y34" s="41">
        <v>0.84742088140934513</v>
      </c>
      <c r="Z34" s="41">
        <v>2.7391100000000002E-2</v>
      </c>
    </row>
    <row r="35" spans="1:26" x14ac:dyDescent="0.2">
      <c r="A35" s="35">
        <v>392</v>
      </c>
      <c r="B35" s="35">
        <v>1317</v>
      </c>
      <c r="C35" s="35" t="s">
        <v>166</v>
      </c>
      <c r="D35" s="35" t="s">
        <v>2377</v>
      </c>
      <c r="E35" s="35" t="s">
        <v>662</v>
      </c>
      <c r="F35" s="35" t="s">
        <v>161</v>
      </c>
      <c r="G35" s="35" t="s">
        <v>162</v>
      </c>
      <c r="H35" s="35" t="s">
        <v>169</v>
      </c>
      <c r="I35" s="35" t="s">
        <v>170</v>
      </c>
      <c r="J35" s="35" t="s">
        <v>537</v>
      </c>
      <c r="K35" s="35" t="s">
        <v>164</v>
      </c>
      <c r="L35" s="35" t="s">
        <v>78</v>
      </c>
      <c r="M35" s="39">
        <v>0.94</v>
      </c>
      <c r="N35" s="98">
        <v>46548</v>
      </c>
      <c r="O35" s="41">
        <v>0</v>
      </c>
      <c r="P35" s="41">
        <v>3.9800000000000002E-2</v>
      </c>
      <c r="Q35" s="39">
        <v>0</v>
      </c>
      <c r="R35" s="39">
        <v>130000</v>
      </c>
      <c r="S35" s="39">
        <v>2.9780000000000002</v>
      </c>
      <c r="T35" s="39">
        <v>96.35</v>
      </c>
      <c r="U35" s="39">
        <v>373.00299999999999</v>
      </c>
      <c r="W35" s="35" t="s">
        <v>18</v>
      </c>
      <c r="X35" s="41">
        <v>9.0000000000000002E-6</v>
      </c>
      <c r="Y35" s="41">
        <v>0.15257911859065476</v>
      </c>
      <c r="Z35" s="41">
        <v>4.8999999999999998E-3</v>
      </c>
    </row>
    <row r="36" spans="1:26" x14ac:dyDescent="0.2">
      <c r="A36" s="35">
        <v>392</v>
      </c>
      <c r="B36" s="35">
        <v>1430</v>
      </c>
      <c r="C36" s="35" t="s">
        <v>128</v>
      </c>
      <c r="D36" s="35" t="s">
        <v>129</v>
      </c>
      <c r="E36" s="35" t="s">
        <v>130</v>
      </c>
      <c r="F36" s="35" t="s">
        <v>131</v>
      </c>
      <c r="G36" s="35" t="s">
        <v>73</v>
      </c>
      <c r="H36" s="35" t="s">
        <v>73</v>
      </c>
      <c r="I36" s="35" t="s">
        <v>132</v>
      </c>
      <c r="J36" s="35" t="s">
        <v>109</v>
      </c>
      <c r="K36" s="35" t="s">
        <v>110</v>
      </c>
      <c r="L36" s="35" t="s">
        <v>77</v>
      </c>
      <c r="M36" s="39">
        <v>0.34794000000000003</v>
      </c>
      <c r="N36" s="98">
        <v>46330</v>
      </c>
      <c r="O36" s="41">
        <v>0</v>
      </c>
      <c r="P36" s="41">
        <v>3.2199999999999999E-2</v>
      </c>
      <c r="Q36" s="39">
        <v>0</v>
      </c>
      <c r="R36" s="39">
        <v>6000000</v>
      </c>
      <c r="S36" s="39">
        <v>1</v>
      </c>
      <c r="T36" s="39">
        <v>98.9</v>
      </c>
      <c r="U36" s="39">
        <v>5934</v>
      </c>
      <c r="W36" s="35" t="s">
        <v>18</v>
      </c>
      <c r="X36" s="41">
        <v>3.3330000000000002E-4</v>
      </c>
      <c r="Y36" s="41">
        <v>0.32306633230663323</v>
      </c>
      <c r="Z36" s="41">
        <v>0.2691962</v>
      </c>
    </row>
    <row r="37" spans="1:26" x14ac:dyDescent="0.2">
      <c r="A37" s="35">
        <v>392</v>
      </c>
      <c r="B37" s="35">
        <v>1430</v>
      </c>
      <c r="C37" s="35" t="s">
        <v>128</v>
      </c>
      <c r="D37" s="35" t="s">
        <v>154</v>
      </c>
      <c r="E37" s="35" t="s">
        <v>155</v>
      </c>
      <c r="F37" s="35" t="s">
        <v>131</v>
      </c>
      <c r="G37" s="35" t="s">
        <v>73</v>
      </c>
      <c r="H37" s="35" t="s">
        <v>73</v>
      </c>
      <c r="I37" s="35" t="s">
        <v>108</v>
      </c>
      <c r="J37" s="35" t="s">
        <v>109</v>
      </c>
      <c r="K37" s="35" t="s">
        <v>110</v>
      </c>
      <c r="L37" s="35" t="s">
        <v>77</v>
      </c>
      <c r="M37" s="39">
        <v>9.8629999999999995E-2</v>
      </c>
      <c r="N37" s="40">
        <v>46150</v>
      </c>
      <c r="O37" s="41">
        <v>0</v>
      </c>
      <c r="P37" s="41">
        <v>3.3500000000000002E-2</v>
      </c>
      <c r="Q37" s="39">
        <v>0</v>
      </c>
      <c r="R37" s="39">
        <v>6120000</v>
      </c>
      <c r="S37" s="39">
        <v>1</v>
      </c>
      <c r="T37" s="39">
        <v>99.68</v>
      </c>
      <c r="U37" s="39">
        <v>6100.4160000000002</v>
      </c>
      <c r="W37" s="35" t="s">
        <v>18</v>
      </c>
      <c r="X37" s="41">
        <v>1.8000000000000001E-4</v>
      </c>
      <c r="Y37" s="41">
        <v>0.33212653321265334</v>
      </c>
      <c r="Z37" s="41">
        <v>0.27674569999999998</v>
      </c>
    </row>
    <row r="38" spans="1:26" x14ac:dyDescent="0.2">
      <c r="A38" s="35">
        <v>392</v>
      </c>
      <c r="B38" s="35">
        <v>1430</v>
      </c>
      <c r="C38" s="35" t="s">
        <v>128</v>
      </c>
      <c r="D38" s="35" t="s">
        <v>179</v>
      </c>
      <c r="E38" s="35" t="s">
        <v>180</v>
      </c>
      <c r="F38" s="35" t="s">
        <v>131</v>
      </c>
      <c r="G38" s="35" t="s">
        <v>73</v>
      </c>
      <c r="H38" s="35" t="s">
        <v>73</v>
      </c>
      <c r="I38" s="35" t="s">
        <v>108</v>
      </c>
      <c r="J38" s="35" t="s">
        <v>109</v>
      </c>
      <c r="K38" s="35" t="s">
        <v>110</v>
      </c>
      <c r="L38" s="35" t="s">
        <v>77</v>
      </c>
      <c r="M38" s="39">
        <v>0.42465000000000003</v>
      </c>
      <c r="N38" s="40">
        <v>46065</v>
      </c>
      <c r="O38" s="41">
        <v>0</v>
      </c>
      <c r="P38" s="41">
        <v>3.2399999999999998E-2</v>
      </c>
      <c r="Q38" s="39">
        <v>0</v>
      </c>
      <c r="R38" s="39">
        <v>6420000</v>
      </c>
      <c r="S38" s="39">
        <v>1</v>
      </c>
      <c r="T38" s="39">
        <v>98.65</v>
      </c>
      <c r="U38" s="39">
        <v>6333.33</v>
      </c>
      <c r="W38" s="35" t="s">
        <v>18</v>
      </c>
      <c r="X38" s="41">
        <v>3.5659999999999999E-4</v>
      </c>
      <c r="Y38" s="41">
        <v>0.34480713448071343</v>
      </c>
      <c r="Z38" s="41">
        <v>0.28731180000000001</v>
      </c>
    </row>
    <row r="39" spans="1:26" x14ac:dyDescent="0.2">
      <c r="A39" s="35">
        <v>392</v>
      </c>
      <c r="B39" s="35">
        <v>8891</v>
      </c>
      <c r="C39" s="35" t="s">
        <v>104</v>
      </c>
      <c r="D39" s="35" t="s">
        <v>105</v>
      </c>
      <c r="E39" s="35" t="s">
        <v>106</v>
      </c>
      <c r="F39" s="35" t="s">
        <v>107</v>
      </c>
      <c r="G39" s="35" t="s">
        <v>73</v>
      </c>
      <c r="H39" s="35" t="s">
        <v>73</v>
      </c>
      <c r="I39" s="35" t="s">
        <v>108</v>
      </c>
      <c r="J39" s="35" t="s">
        <v>109</v>
      </c>
      <c r="K39" s="35" t="s">
        <v>110</v>
      </c>
      <c r="L39" s="35" t="s">
        <v>77</v>
      </c>
      <c r="M39" s="39">
        <v>11.06</v>
      </c>
      <c r="N39" s="40" t="s">
        <v>111</v>
      </c>
      <c r="O39" s="41">
        <v>5.5E-2</v>
      </c>
      <c r="P39" s="41">
        <v>3.9399999999999998E-2</v>
      </c>
      <c r="Q39" s="39">
        <v>0</v>
      </c>
      <c r="R39" s="39">
        <v>502721</v>
      </c>
      <c r="S39" s="39">
        <v>1</v>
      </c>
      <c r="T39" s="39">
        <v>120.13</v>
      </c>
      <c r="U39" s="39">
        <v>603.91872999999998</v>
      </c>
      <c r="W39" s="35" t="s">
        <v>18</v>
      </c>
      <c r="X39" s="41">
        <v>1.36E-5</v>
      </c>
      <c r="Y39" s="41">
        <v>8.0897400000000008E-2</v>
      </c>
      <c r="Z39" s="41">
        <v>3.8975000000000003E-2</v>
      </c>
    </row>
    <row r="40" spans="1:26" x14ac:dyDescent="0.2">
      <c r="A40" s="35">
        <v>392</v>
      </c>
      <c r="B40" s="35">
        <v>8891</v>
      </c>
      <c r="C40" s="35" t="s">
        <v>104</v>
      </c>
      <c r="D40" s="35" t="s">
        <v>173</v>
      </c>
      <c r="E40" s="35" t="s">
        <v>174</v>
      </c>
      <c r="F40" s="35" t="s">
        <v>107</v>
      </c>
      <c r="G40" s="35" t="s">
        <v>73</v>
      </c>
      <c r="H40" s="35" t="s">
        <v>73</v>
      </c>
      <c r="I40" s="35" t="s">
        <v>108</v>
      </c>
      <c r="J40" s="35" t="s">
        <v>109</v>
      </c>
      <c r="K40" s="35" t="s">
        <v>110</v>
      </c>
      <c r="L40" s="35" t="s">
        <v>77</v>
      </c>
      <c r="M40" s="39">
        <v>0.75</v>
      </c>
      <c r="N40" s="40" t="s">
        <v>175</v>
      </c>
      <c r="O40" s="41">
        <v>0.02</v>
      </c>
      <c r="P40" s="41">
        <v>3.1800000000000002E-2</v>
      </c>
      <c r="Q40" s="39">
        <v>0</v>
      </c>
      <c r="R40" s="39">
        <v>13315</v>
      </c>
      <c r="S40" s="39">
        <v>1</v>
      </c>
      <c r="T40" s="39">
        <v>99.63</v>
      </c>
      <c r="U40" s="39">
        <v>13.26573</v>
      </c>
      <c r="W40" s="35" t="s">
        <v>18</v>
      </c>
      <c r="X40" s="41">
        <v>3.9999999999999998E-7</v>
      </c>
      <c r="Y40" s="41">
        <v>1.7770000000000002E-3</v>
      </c>
      <c r="Z40" s="41">
        <v>8.5610000000000005E-4</v>
      </c>
    </row>
    <row r="41" spans="1:26" x14ac:dyDescent="0.2">
      <c r="A41" s="35">
        <v>392</v>
      </c>
      <c r="B41" s="35">
        <v>8891</v>
      </c>
      <c r="C41" s="35" t="s">
        <v>104</v>
      </c>
      <c r="D41" s="35" t="s">
        <v>112</v>
      </c>
      <c r="E41" s="35" t="s">
        <v>113</v>
      </c>
      <c r="F41" s="35" t="s">
        <v>107</v>
      </c>
      <c r="G41" s="35" t="s">
        <v>73</v>
      </c>
      <c r="H41" s="35" t="s">
        <v>73</v>
      </c>
      <c r="I41" s="35" t="s">
        <v>108</v>
      </c>
      <c r="J41" s="35" t="s">
        <v>109</v>
      </c>
      <c r="K41" s="35" t="s">
        <v>110</v>
      </c>
      <c r="L41" s="35" t="s">
        <v>77</v>
      </c>
      <c r="M41" s="39">
        <v>14.47</v>
      </c>
      <c r="N41" s="40" t="s">
        <v>114</v>
      </c>
      <c r="O41" s="41">
        <v>3.7499999999999999E-2</v>
      </c>
      <c r="P41" s="41">
        <v>4.1300000000000003E-2</v>
      </c>
      <c r="Q41" s="39">
        <v>0</v>
      </c>
      <c r="R41" s="39">
        <v>279629</v>
      </c>
      <c r="S41" s="39">
        <v>1</v>
      </c>
      <c r="T41" s="39">
        <v>95.7</v>
      </c>
      <c r="U41" s="39">
        <v>267.60494999999997</v>
      </c>
      <c r="W41" s="35" t="s">
        <v>18</v>
      </c>
      <c r="X41" s="41">
        <v>9.9000000000000001E-6</v>
      </c>
      <c r="Y41" s="41">
        <v>3.5846800000000005E-2</v>
      </c>
      <c r="Z41" s="41">
        <v>1.7270400000000002E-2</v>
      </c>
    </row>
    <row r="42" spans="1:26" x14ac:dyDescent="0.2">
      <c r="A42" s="35">
        <v>392</v>
      </c>
      <c r="B42" s="35">
        <v>8891</v>
      </c>
      <c r="C42" s="35" t="s">
        <v>104</v>
      </c>
      <c r="D42" s="35" t="s">
        <v>115</v>
      </c>
      <c r="E42" s="35" t="s">
        <v>116</v>
      </c>
      <c r="F42" s="35" t="s">
        <v>117</v>
      </c>
      <c r="G42" s="35" t="s">
        <v>73</v>
      </c>
      <c r="H42" s="35" t="s">
        <v>73</v>
      </c>
      <c r="I42" s="35" t="s">
        <v>108</v>
      </c>
      <c r="J42" s="35" t="s">
        <v>109</v>
      </c>
      <c r="K42" s="35" t="s">
        <v>110</v>
      </c>
      <c r="L42" s="35" t="s">
        <v>77</v>
      </c>
      <c r="M42" s="39">
        <v>0.92</v>
      </c>
      <c r="N42" s="40" t="s">
        <v>118</v>
      </c>
      <c r="O42" s="41">
        <v>7.4999999999999997E-3</v>
      </c>
      <c r="P42" s="41">
        <v>1.72E-2</v>
      </c>
      <c r="Q42" s="39">
        <v>0</v>
      </c>
      <c r="R42" s="39">
        <v>954818</v>
      </c>
      <c r="S42" s="39">
        <v>1</v>
      </c>
      <c r="T42" s="39">
        <v>119.65</v>
      </c>
      <c r="U42" s="39">
        <v>1142.4397300000001</v>
      </c>
      <c r="W42" s="35" t="s">
        <v>18</v>
      </c>
      <c r="X42" s="41">
        <v>3.9199999999999997E-5</v>
      </c>
      <c r="Y42" s="41">
        <v>0.15303450000000002</v>
      </c>
      <c r="Z42" s="41">
        <v>7.3729500000000003E-2</v>
      </c>
    </row>
    <row r="43" spans="1:26" x14ac:dyDescent="0.2">
      <c r="A43" s="35">
        <v>392</v>
      </c>
      <c r="B43" s="35">
        <v>8891</v>
      </c>
      <c r="C43" s="35" t="s">
        <v>104</v>
      </c>
      <c r="D43" s="35" t="s">
        <v>119</v>
      </c>
      <c r="E43" s="35" t="s">
        <v>120</v>
      </c>
      <c r="F43" s="35" t="s">
        <v>117</v>
      </c>
      <c r="G43" s="35" t="s">
        <v>73</v>
      </c>
      <c r="H43" s="35" t="s">
        <v>73</v>
      </c>
      <c r="I43" s="35" t="s">
        <v>108</v>
      </c>
      <c r="J43" s="35" t="s">
        <v>109</v>
      </c>
      <c r="K43" s="35" t="s">
        <v>110</v>
      </c>
      <c r="L43" s="35" t="s">
        <v>77</v>
      </c>
      <c r="M43" s="39">
        <v>2.9</v>
      </c>
      <c r="N43" s="40" t="s">
        <v>121</v>
      </c>
      <c r="O43" s="41">
        <v>5.0000000000000001E-3</v>
      </c>
      <c r="P43" s="41">
        <v>1.6299999999999999E-2</v>
      </c>
      <c r="Q43" s="39">
        <v>0</v>
      </c>
      <c r="R43" s="39">
        <v>430000</v>
      </c>
      <c r="S43" s="39">
        <v>1</v>
      </c>
      <c r="T43" s="39">
        <v>115.67</v>
      </c>
      <c r="U43" s="39">
        <v>497.38099999999997</v>
      </c>
      <c r="W43" s="35" t="s">
        <v>18</v>
      </c>
      <c r="X43" s="41">
        <v>1.29E-5</v>
      </c>
      <c r="Y43" s="41">
        <v>6.662620000000001E-2</v>
      </c>
      <c r="Z43" s="41">
        <v>3.20994E-2</v>
      </c>
    </row>
    <row r="44" spans="1:26" x14ac:dyDescent="0.2">
      <c r="A44" s="35">
        <v>392</v>
      </c>
      <c r="B44" s="35">
        <v>8891</v>
      </c>
      <c r="C44" s="35" t="s">
        <v>104</v>
      </c>
      <c r="D44" s="35" t="s">
        <v>122</v>
      </c>
      <c r="E44" s="35" t="s">
        <v>123</v>
      </c>
      <c r="F44" s="35" t="s">
        <v>107</v>
      </c>
      <c r="G44" s="35" t="s">
        <v>73</v>
      </c>
      <c r="H44" s="35" t="s">
        <v>73</v>
      </c>
      <c r="I44" s="35" t="s">
        <v>108</v>
      </c>
      <c r="J44" s="35" t="s">
        <v>109</v>
      </c>
      <c r="K44" s="35" t="s">
        <v>110</v>
      </c>
      <c r="L44" s="35" t="s">
        <v>77</v>
      </c>
      <c r="M44" s="39">
        <v>3.69</v>
      </c>
      <c r="N44" s="40" t="s">
        <v>124</v>
      </c>
      <c r="O44" s="41">
        <v>0.01</v>
      </c>
      <c r="P44" s="41">
        <v>3.3500000000000002E-2</v>
      </c>
      <c r="Q44" s="39">
        <v>0</v>
      </c>
      <c r="R44" s="39">
        <v>1565597</v>
      </c>
      <c r="S44" s="39">
        <v>1</v>
      </c>
      <c r="T44" s="39">
        <v>92.07</v>
      </c>
      <c r="U44" s="39">
        <v>1441.44515</v>
      </c>
      <c r="W44" s="35" t="s">
        <v>18</v>
      </c>
      <c r="X44" s="41">
        <v>4.1399999999999997E-5</v>
      </c>
      <c r="Y44" s="41">
        <v>0.19308750000000002</v>
      </c>
      <c r="Z44" s="41">
        <v>9.3026399999999995E-2</v>
      </c>
    </row>
    <row r="45" spans="1:26" x14ac:dyDescent="0.2">
      <c r="A45" s="35">
        <v>392</v>
      </c>
      <c r="B45" s="35">
        <v>8891</v>
      </c>
      <c r="C45" s="35" t="s">
        <v>104</v>
      </c>
      <c r="D45" s="35" t="s">
        <v>125</v>
      </c>
      <c r="E45" s="35" t="s">
        <v>126</v>
      </c>
      <c r="F45" s="35" t="s">
        <v>117</v>
      </c>
      <c r="G45" s="35" t="s">
        <v>73</v>
      </c>
      <c r="H45" s="35" t="s">
        <v>73</v>
      </c>
      <c r="I45" s="35" t="s">
        <v>108</v>
      </c>
      <c r="J45" s="35" t="s">
        <v>109</v>
      </c>
      <c r="K45" s="35" t="s">
        <v>110</v>
      </c>
      <c r="L45" s="35" t="s">
        <v>77</v>
      </c>
      <c r="M45" s="39">
        <v>5.4</v>
      </c>
      <c r="N45" s="40" t="s">
        <v>127</v>
      </c>
      <c r="O45" s="41">
        <v>1E-3</v>
      </c>
      <c r="P45" s="41">
        <v>1.6500000000000001E-2</v>
      </c>
      <c r="Q45" s="39">
        <v>0</v>
      </c>
      <c r="R45" s="39">
        <v>418845</v>
      </c>
      <c r="S45" s="39">
        <v>1</v>
      </c>
      <c r="T45" s="39">
        <v>109.97</v>
      </c>
      <c r="U45" s="39">
        <v>460.60383999999999</v>
      </c>
      <c r="W45" s="35" t="s">
        <v>18</v>
      </c>
      <c r="X45" s="41">
        <v>1.22E-5</v>
      </c>
      <c r="Y45" s="41">
        <v>6.1699800000000006E-2</v>
      </c>
      <c r="Z45" s="41">
        <v>2.97259E-2</v>
      </c>
    </row>
    <row r="46" spans="1:26" x14ac:dyDescent="0.2">
      <c r="A46" s="35">
        <v>392</v>
      </c>
      <c r="B46" s="35">
        <v>8891</v>
      </c>
      <c r="C46" s="35" t="s">
        <v>104</v>
      </c>
      <c r="D46" s="35" t="s">
        <v>133</v>
      </c>
      <c r="E46" s="35" t="s">
        <v>134</v>
      </c>
      <c r="F46" s="35" t="s">
        <v>107</v>
      </c>
      <c r="G46" s="35" t="s">
        <v>73</v>
      </c>
      <c r="H46" s="35" t="s">
        <v>73</v>
      </c>
      <c r="I46" s="35" t="s">
        <v>108</v>
      </c>
      <c r="J46" s="35" t="s">
        <v>109</v>
      </c>
      <c r="K46" s="35" t="s">
        <v>110</v>
      </c>
      <c r="L46" s="35" t="s">
        <v>77</v>
      </c>
      <c r="M46" s="39">
        <v>10.029999999999999</v>
      </c>
      <c r="N46" s="40" t="s">
        <v>135</v>
      </c>
      <c r="O46" s="41">
        <v>1.4999999999999999E-2</v>
      </c>
      <c r="P46" s="41">
        <v>3.8100000000000002E-2</v>
      </c>
      <c r="Q46" s="39">
        <v>0</v>
      </c>
      <c r="R46" s="39">
        <v>187732</v>
      </c>
      <c r="S46" s="39">
        <v>1</v>
      </c>
      <c r="T46" s="39">
        <v>79.78</v>
      </c>
      <c r="U46" s="39">
        <v>149.77258</v>
      </c>
      <c r="W46" s="35" t="s">
        <v>18</v>
      </c>
      <c r="X46" s="41">
        <v>4.4000000000000002E-6</v>
      </c>
      <c r="Y46" s="41">
        <v>2.0062700000000003E-2</v>
      </c>
      <c r="Z46" s="41">
        <v>9.6658999999999998E-3</v>
      </c>
    </row>
    <row r="47" spans="1:26" x14ac:dyDescent="0.2">
      <c r="A47" s="35">
        <v>392</v>
      </c>
      <c r="B47" s="35">
        <v>8891</v>
      </c>
      <c r="C47" s="35" t="s">
        <v>104</v>
      </c>
      <c r="D47" s="35" t="s">
        <v>136</v>
      </c>
      <c r="E47" s="35" t="s">
        <v>137</v>
      </c>
      <c r="F47" s="35" t="s">
        <v>107</v>
      </c>
      <c r="G47" s="35" t="s">
        <v>73</v>
      </c>
      <c r="H47" s="35" t="s">
        <v>73</v>
      </c>
      <c r="I47" s="35" t="s">
        <v>108</v>
      </c>
      <c r="J47" s="35" t="s">
        <v>109</v>
      </c>
      <c r="K47" s="35" t="s">
        <v>110</v>
      </c>
      <c r="L47" s="35" t="s">
        <v>77</v>
      </c>
      <c r="M47" s="39">
        <v>5.63</v>
      </c>
      <c r="N47" s="40" t="s">
        <v>138</v>
      </c>
      <c r="O47" s="41">
        <v>1.2999999999999999E-2</v>
      </c>
      <c r="P47" s="41">
        <v>3.4700000000000002E-2</v>
      </c>
      <c r="Q47" s="39">
        <v>0</v>
      </c>
      <c r="R47" s="39">
        <v>552989</v>
      </c>
      <c r="S47" s="39">
        <v>1</v>
      </c>
      <c r="T47" s="39">
        <v>88.94</v>
      </c>
      <c r="U47" s="39">
        <v>491.82841000000002</v>
      </c>
      <c r="W47" s="35" t="s">
        <v>18</v>
      </c>
      <c r="X47" s="41">
        <v>1.34E-5</v>
      </c>
      <c r="Y47" s="41">
        <v>6.5882400000000008E-2</v>
      </c>
      <c r="Z47" s="41">
        <v>3.1741100000000001E-2</v>
      </c>
    </row>
    <row r="48" spans="1:26" x14ac:dyDescent="0.2">
      <c r="A48" s="35">
        <v>392</v>
      </c>
      <c r="B48" s="35">
        <v>8891</v>
      </c>
      <c r="C48" s="35" t="s">
        <v>104</v>
      </c>
      <c r="D48" s="35" t="s">
        <v>139</v>
      </c>
      <c r="E48" s="35" t="s">
        <v>140</v>
      </c>
      <c r="F48" s="35" t="s">
        <v>107</v>
      </c>
      <c r="G48" s="35" t="s">
        <v>73</v>
      </c>
      <c r="H48" s="35" t="s">
        <v>73</v>
      </c>
      <c r="I48" s="35" t="s">
        <v>108</v>
      </c>
      <c r="J48" s="35" t="s">
        <v>109</v>
      </c>
      <c r="K48" s="35" t="s">
        <v>110</v>
      </c>
      <c r="L48" s="35" t="s">
        <v>77</v>
      </c>
      <c r="M48" s="39">
        <v>17.440000000000001</v>
      </c>
      <c r="N48" s="40" t="s">
        <v>141</v>
      </c>
      <c r="O48" s="41">
        <v>2.8000000000000001E-2</v>
      </c>
      <c r="P48" s="41">
        <v>4.2999999999999997E-2</v>
      </c>
      <c r="Q48" s="39">
        <v>0</v>
      </c>
      <c r="R48" s="39">
        <v>169154</v>
      </c>
      <c r="S48" s="39">
        <v>1</v>
      </c>
      <c r="T48" s="39">
        <v>78.16</v>
      </c>
      <c r="U48" s="39">
        <v>132.21075999999999</v>
      </c>
      <c r="W48" s="35" t="s">
        <v>18</v>
      </c>
      <c r="X48" s="41">
        <v>4.6E-6</v>
      </c>
      <c r="Y48" s="41">
        <v>1.7710200000000002E-2</v>
      </c>
      <c r="Z48" s="41">
        <v>8.5325000000000002E-3</v>
      </c>
    </row>
    <row r="49" spans="1:26" x14ac:dyDescent="0.2">
      <c r="A49" s="35">
        <v>392</v>
      </c>
      <c r="B49" s="35">
        <v>8891</v>
      </c>
      <c r="C49" s="35" t="s">
        <v>104</v>
      </c>
      <c r="D49" s="35" t="s">
        <v>142</v>
      </c>
      <c r="E49" s="35" t="s">
        <v>143</v>
      </c>
      <c r="F49" s="35" t="s">
        <v>117</v>
      </c>
      <c r="G49" s="35" t="s">
        <v>73</v>
      </c>
      <c r="H49" s="35" t="s">
        <v>73</v>
      </c>
      <c r="I49" s="35" t="s">
        <v>108</v>
      </c>
      <c r="J49" s="35" t="s">
        <v>109</v>
      </c>
      <c r="K49" s="35" t="s">
        <v>110</v>
      </c>
      <c r="L49" s="35" t="s">
        <v>77</v>
      </c>
      <c r="M49" s="39">
        <v>2.2999999999999998</v>
      </c>
      <c r="N49" s="40" t="s">
        <v>144</v>
      </c>
      <c r="O49" s="41">
        <v>1.0999999999999999E-2</v>
      </c>
      <c r="P49" s="41">
        <v>1.6799999999999999E-2</v>
      </c>
      <c r="Q49" s="39">
        <v>0</v>
      </c>
      <c r="R49" s="39">
        <v>754998</v>
      </c>
      <c r="S49" s="39">
        <v>1</v>
      </c>
      <c r="T49" s="39">
        <v>107.38</v>
      </c>
      <c r="U49" s="39">
        <v>810.71685000000002</v>
      </c>
      <c r="W49" s="35" t="s">
        <v>18</v>
      </c>
      <c r="X49" s="41">
        <v>2.2399999999999999E-5</v>
      </c>
      <c r="Y49" s="41">
        <v>0.10859890000000001</v>
      </c>
      <c r="Z49" s="41">
        <v>5.2321199999999998E-2</v>
      </c>
    </row>
    <row r="50" spans="1:26" x14ac:dyDescent="0.2">
      <c r="A50" s="35">
        <v>392</v>
      </c>
      <c r="B50" s="35">
        <v>8891</v>
      </c>
      <c r="C50" s="35" t="s">
        <v>104</v>
      </c>
      <c r="D50" s="35" t="s">
        <v>145</v>
      </c>
      <c r="E50" s="35" t="s">
        <v>146</v>
      </c>
      <c r="F50" s="35" t="s">
        <v>107</v>
      </c>
      <c r="G50" s="35" t="s">
        <v>73</v>
      </c>
      <c r="H50" s="35" t="s">
        <v>73</v>
      </c>
      <c r="I50" s="35" t="s">
        <v>108</v>
      </c>
      <c r="J50" s="35" t="s">
        <v>109</v>
      </c>
      <c r="K50" s="35" t="s">
        <v>110</v>
      </c>
      <c r="L50" s="35" t="s">
        <v>77</v>
      </c>
      <c r="M50" s="39">
        <v>7.5</v>
      </c>
      <c r="N50" s="40" t="s">
        <v>147</v>
      </c>
      <c r="O50" s="41">
        <v>0.04</v>
      </c>
      <c r="P50" s="41">
        <v>3.6499999999999998E-2</v>
      </c>
      <c r="Q50" s="39">
        <v>0</v>
      </c>
      <c r="R50" s="39">
        <v>441552</v>
      </c>
      <c r="S50" s="39">
        <v>1</v>
      </c>
      <c r="T50" s="39">
        <v>103.59</v>
      </c>
      <c r="U50" s="39">
        <v>457.40370999999999</v>
      </c>
      <c r="W50" s="35" t="s">
        <v>18</v>
      </c>
      <c r="X50" s="41">
        <v>1.1199999999999999E-5</v>
      </c>
      <c r="Y50" s="41">
        <v>6.1271100000000009E-2</v>
      </c>
      <c r="Z50" s="41">
        <v>2.9519400000000001E-2</v>
      </c>
    </row>
    <row r="51" spans="1:26" x14ac:dyDescent="0.2">
      <c r="A51" s="35">
        <v>392</v>
      </c>
      <c r="B51" s="35">
        <v>8891</v>
      </c>
      <c r="C51" s="35" t="s">
        <v>104</v>
      </c>
      <c r="D51" s="35" t="s">
        <v>151</v>
      </c>
      <c r="E51" s="35" t="s">
        <v>152</v>
      </c>
      <c r="F51" s="35" t="s">
        <v>117</v>
      </c>
      <c r="G51" s="35" t="s">
        <v>73</v>
      </c>
      <c r="H51" s="35" t="s">
        <v>73</v>
      </c>
      <c r="I51" s="35" t="s">
        <v>108</v>
      </c>
      <c r="J51" s="35" t="s">
        <v>109</v>
      </c>
      <c r="K51" s="35" t="s">
        <v>110</v>
      </c>
      <c r="L51" s="35" t="s">
        <v>77</v>
      </c>
      <c r="M51" s="39">
        <v>6.91</v>
      </c>
      <c r="N51" s="40" t="s">
        <v>153</v>
      </c>
      <c r="O51" s="41">
        <v>1.6E-2</v>
      </c>
      <c r="P51" s="41">
        <v>1.7999999999999999E-2</v>
      </c>
      <c r="Q51" s="39">
        <v>0</v>
      </c>
      <c r="R51" s="39">
        <v>345000</v>
      </c>
      <c r="S51" s="39">
        <v>1</v>
      </c>
      <c r="T51" s="39">
        <v>106.86</v>
      </c>
      <c r="U51" s="39">
        <v>368.66699999999997</v>
      </c>
      <c r="W51" s="35" t="s">
        <v>18</v>
      </c>
      <c r="X51" s="41">
        <v>1.0699999999999999E-5</v>
      </c>
      <c r="Y51" s="41">
        <v>4.9384500000000005E-2</v>
      </c>
      <c r="Z51" s="41">
        <v>2.3792600000000001E-2</v>
      </c>
    </row>
    <row r="52" spans="1:26" x14ac:dyDescent="0.2">
      <c r="A52" s="35">
        <v>392</v>
      </c>
      <c r="B52" s="35">
        <v>8891</v>
      </c>
      <c r="C52" s="35" t="s">
        <v>128</v>
      </c>
      <c r="D52" s="35" t="s">
        <v>154</v>
      </c>
      <c r="E52" s="35" t="s">
        <v>155</v>
      </c>
      <c r="F52" s="35" t="s">
        <v>131</v>
      </c>
      <c r="G52" s="35" t="s">
        <v>73</v>
      </c>
      <c r="H52" s="35" t="s">
        <v>73</v>
      </c>
      <c r="I52" s="35" t="s">
        <v>108</v>
      </c>
      <c r="J52" s="35" t="s">
        <v>109</v>
      </c>
      <c r="K52" s="35" t="s">
        <v>110</v>
      </c>
      <c r="L52" s="35" t="s">
        <v>77</v>
      </c>
      <c r="M52" s="39">
        <v>9.8629999999999995E-2</v>
      </c>
      <c r="N52" s="40">
        <v>46150</v>
      </c>
      <c r="O52" s="41">
        <v>0</v>
      </c>
      <c r="P52" s="41">
        <v>3.3500000000000002E-2</v>
      </c>
      <c r="Q52" s="39">
        <v>0</v>
      </c>
      <c r="R52" s="39">
        <v>630000</v>
      </c>
      <c r="S52" s="39">
        <v>1</v>
      </c>
      <c r="T52" s="39">
        <v>99.68</v>
      </c>
      <c r="U52" s="39">
        <v>627.98400000000004</v>
      </c>
      <c r="W52" s="35" t="s">
        <v>18</v>
      </c>
      <c r="X52" s="41">
        <v>1.8499999999999999E-5</v>
      </c>
      <c r="Y52" s="41">
        <v>8.4121000000000015E-2</v>
      </c>
      <c r="Z52" s="41">
        <v>4.0528099999999997E-2</v>
      </c>
    </row>
    <row r="53" spans="1:26" x14ac:dyDescent="0.2">
      <c r="A53" s="35">
        <v>392</v>
      </c>
      <c r="B53" s="35">
        <v>14848</v>
      </c>
      <c r="Y53" s="41" t="s">
        <v>181</v>
      </c>
    </row>
    <row r="54" spans="1:26" x14ac:dyDescent="0.2">
      <c r="A54" s="111" t="s">
        <v>2432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</sheetData>
  <sheetProtection formatColumns="0"/>
  <mergeCells count="2">
    <mergeCell ref="A1:Z1"/>
    <mergeCell ref="A54:Z5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D390-3653-4A5A-8F06-AF2DDAC323B9}">
  <sheetPr codeName="Sheet6"/>
  <dimension ref="A1:AJ11"/>
  <sheetViews>
    <sheetView rightToLeft="1" workbookViewId="0">
      <selection activeCell="F24" sqref="F24"/>
    </sheetView>
  </sheetViews>
  <sheetFormatPr defaultColWidth="0" defaultRowHeight="14.25" customHeight="1" zeroHeight="1" x14ac:dyDescent="0.2"/>
  <cols>
    <col min="1" max="18" width="10.125" style="35" customWidth="1"/>
    <col min="19" max="19" width="10.125" style="39" customWidth="1"/>
    <col min="20" max="20" width="10.125" style="35" customWidth="1"/>
    <col min="21" max="21" width="10.125" style="40" customWidth="1"/>
    <col min="22" max="23" width="10.125" style="41" customWidth="1"/>
    <col min="24" max="25" width="10.125" style="35" customWidth="1"/>
    <col min="26" max="30" width="10.125" style="39" customWidth="1"/>
    <col min="31" max="33" width="10.125" style="35" customWidth="1"/>
    <col min="34" max="36" width="10.125" style="41" customWidth="1"/>
    <col min="37" max="16384" width="10.125" style="35" hidden="1"/>
  </cols>
  <sheetData>
    <row r="1" spans="1:36" ht="14.25" customHeight="1" x14ac:dyDescent="0.2">
      <c r="A1" s="11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</row>
    <row r="2" spans="1:36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94</v>
      </c>
      <c r="M2" s="30" t="s">
        <v>185</v>
      </c>
      <c r="N2" s="30" t="s">
        <v>59</v>
      </c>
      <c r="O2" s="30" t="s">
        <v>95</v>
      </c>
      <c r="P2" s="30" t="s">
        <v>61</v>
      </c>
      <c r="Q2" s="30" t="s">
        <v>186</v>
      </c>
      <c r="R2" s="30" t="s">
        <v>62</v>
      </c>
      <c r="S2" s="31" t="s">
        <v>96</v>
      </c>
      <c r="T2" s="30" t="s">
        <v>187</v>
      </c>
      <c r="U2" s="38" t="s">
        <v>97</v>
      </c>
      <c r="V2" s="32" t="s">
        <v>65</v>
      </c>
      <c r="W2" s="32" t="s">
        <v>98</v>
      </c>
      <c r="X2" s="30" t="s">
        <v>188</v>
      </c>
      <c r="Y2" s="30" t="s">
        <v>189</v>
      </c>
      <c r="Z2" s="31" t="s">
        <v>100</v>
      </c>
      <c r="AA2" s="31" t="s">
        <v>64</v>
      </c>
      <c r="AB2" s="31" t="s">
        <v>101</v>
      </c>
      <c r="AC2" s="31" t="s">
        <v>99</v>
      </c>
      <c r="AD2" s="31" t="s">
        <v>66</v>
      </c>
      <c r="AE2" s="30" t="s">
        <v>102</v>
      </c>
      <c r="AF2" s="30" t="s">
        <v>190</v>
      </c>
      <c r="AG2" s="30" t="s">
        <v>20</v>
      </c>
      <c r="AH2" s="32" t="s">
        <v>103</v>
      </c>
      <c r="AI2" s="32" t="s">
        <v>67</v>
      </c>
      <c r="AJ2" s="32" t="s">
        <v>68</v>
      </c>
    </row>
    <row r="3" spans="1:36" x14ac:dyDescent="0.2">
      <c r="A3" s="35">
        <v>392</v>
      </c>
      <c r="B3" s="35">
        <v>392</v>
      </c>
      <c r="AI3" s="41" t="s">
        <v>181</v>
      </c>
    </row>
    <row r="4" spans="1:36" x14ac:dyDescent="0.2">
      <c r="A4" s="35">
        <v>392</v>
      </c>
      <c r="B4" s="35">
        <v>1316</v>
      </c>
      <c r="AI4" s="41" t="s">
        <v>181</v>
      </c>
    </row>
    <row r="5" spans="1:36" x14ac:dyDescent="0.2">
      <c r="A5" s="35">
        <v>392</v>
      </c>
      <c r="B5" s="35">
        <v>1317</v>
      </c>
      <c r="AI5" s="41" t="s">
        <v>181</v>
      </c>
    </row>
    <row r="6" spans="1:36" x14ac:dyDescent="0.2">
      <c r="A6" s="35">
        <v>392</v>
      </c>
      <c r="B6" s="35">
        <v>1430</v>
      </c>
      <c r="AI6" s="41" t="s">
        <v>181</v>
      </c>
    </row>
    <row r="7" spans="1:36" x14ac:dyDescent="0.2">
      <c r="A7" s="35">
        <v>392</v>
      </c>
      <c r="B7" s="35">
        <v>8891</v>
      </c>
      <c r="AI7" s="41" t="s">
        <v>181</v>
      </c>
    </row>
    <row r="8" spans="1:36" x14ac:dyDescent="0.2">
      <c r="A8" s="35">
        <v>392</v>
      </c>
      <c r="B8" s="35">
        <v>14848</v>
      </c>
      <c r="AI8" s="41" t="s">
        <v>181</v>
      </c>
    </row>
    <row r="9" spans="1:36" x14ac:dyDescent="0.2">
      <c r="A9" s="111" t="s">
        <v>2432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</row>
    <row r="10" spans="1:36" hidden="1" x14ac:dyDescent="0.2"/>
    <row r="11" spans="1:36" hidden="1" x14ac:dyDescent="0.2"/>
  </sheetData>
  <sheetProtection formatColumns="0"/>
  <mergeCells count="2">
    <mergeCell ref="A1:AJ1"/>
    <mergeCell ref="A9:AJ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702E-ED95-4B98-A273-7EE72F0953DC}">
  <sheetPr codeName="Sheet7"/>
  <dimension ref="A1:AW318"/>
  <sheetViews>
    <sheetView rightToLeft="1" topLeftCell="A289" workbookViewId="0">
      <selection activeCell="A316" sqref="A316:AJ316"/>
    </sheetView>
  </sheetViews>
  <sheetFormatPr defaultColWidth="0" defaultRowHeight="14.25" zeroHeight="1" x14ac:dyDescent="0.2"/>
  <cols>
    <col min="1" max="2" width="10.125" style="34" customWidth="1"/>
    <col min="3" max="3" width="23.875" style="34" bestFit="1" customWidth="1"/>
    <col min="4" max="5" width="10.125" style="34" customWidth="1"/>
    <col min="6" max="6" width="10.125" style="35" customWidth="1"/>
    <col min="7" max="7" width="12.625" style="34" bestFit="1" customWidth="1"/>
    <col min="8" max="8" width="20.75" style="34" customWidth="1"/>
    <col min="9" max="19" width="10.125" style="34" customWidth="1"/>
    <col min="20" max="20" width="10.125" style="36" customWidth="1"/>
    <col min="21" max="21" width="10.125" style="42" customWidth="1"/>
    <col min="22" max="24" width="10.125" style="37" customWidth="1"/>
    <col min="25" max="25" width="10.125" style="35" customWidth="1"/>
    <col min="26" max="26" width="13.5" style="39" bestFit="1" customWidth="1"/>
    <col min="27" max="27" width="11.75" style="36" bestFit="1" customWidth="1"/>
    <col min="28" max="31" width="10.125" style="36" customWidth="1"/>
    <col min="32" max="33" width="10.125" style="34" customWidth="1"/>
    <col min="34" max="36" width="10.125" style="37" customWidth="1"/>
    <col min="37" max="48" width="10.125" style="34" hidden="1" customWidth="1"/>
    <col min="49" max="49" width="0" style="34" hidden="1" customWidth="1"/>
    <col min="50" max="16384" width="10.125" style="34" hidden="1"/>
  </cols>
  <sheetData>
    <row r="1" spans="1:36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</row>
    <row r="2" spans="1:36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191</v>
      </c>
      <c r="M2" s="30" t="s">
        <v>94</v>
      </c>
      <c r="N2" s="30" t="s">
        <v>185</v>
      </c>
      <c r="O2" s="30" t="s">
        <v>59</v>
      </c>
      <c r="P2" s="30" t="s">
        <v>95</v>
      </c>
      <c r="Q2" s="30" t="s">
        <v>61</v>
      </c>
      <c r="R2" s="30" t="s">
        <v>186</v>
      </c>
      <c r="S2" s="30" t="s">
        <v>62</v>
      </c>
      <c r="T2" s="31" t="s">
        <v>96</v>
      </c>
      <c r="U2" s="38" t="s">
        <v>97</v>
      </c>
      <c r="V2" s="32" t="s">
        <v>65</v>
      </c>
      <c r="W2" s="32" t="s">
        <v>98</v>
      </c>
      <c r="X2" s="32" t="s">
        <v>188</v>
      </c>
      <c r="Y2" s="30" t="s">
        <v>189</v>
      </c>
      <c r="Z2" s="31" t="s">
        <v>100</v>
      </c>
      <c r="AA2" s="31" t="s">
        <v>64</v>
      </c>
      <c r="AB2" s="31" t="s">
        <v>101</v>
      </c>
      <c r="AC2" s="31" t="s">
        <v>99</v>
      </c>
      <c r="AD2" s="31" t="s">
        <v>66</v>
      </c>
      <c r="AE2" s="31" t="s">
        <v>102</v>
      </c>
      <c r="AF2" s="30" t="s">
        <v>190</v>
      </c>
      <c r="AG2" s="30" t="s">
        <v>20</v>
      </c>
      <c r="AH2" s="32" t="s">
        <v>103</v>
      </c>
      <c r="AI2" s="32" t="s">
        <v>67</v>
      </c>
      <c r="AJ2" s="32" t="s">
        <v>68</v>
      </c>
    </row>
    <row r="3" spans="1:36" x14ac:dyDescent="0.2">
      <c r="A3" s="34">
        <v>392</v>
      </c>
      <c r="B3" s="34">
        <v>392</v>
      </c>
      <c r="C3" s="34" t="s">
        <v>192</v>
      </c>
      <c r="D3" s="34">
        <v>513230029</v>
      </c>
      <c r="E3" s="34" t="s">
        <v>193</v>
      </c>
      <c r="F3" s="35" t="s">
        <v>194</v>
      </c>
      <c r="G3" s="34" t="s">
        <v>195</v>
      </c>
      <c r="H3" s="34" t="s">
        <v>196</v>
      </c>
      <c r="I3" s="34" t="s">
        <v>197</v>
      </c>
      <c r="J3" s="34" t="s">
        <v>73</v>
      </c>
      <c r="K3" s="34" t="s">
        <v>73</v>
      </c>
      <c r="L3" s="34" t="s">
        <v>198</v>
      </c>
      <c r="M3" s="34" t="s">
        <v>108</v>
      </c>
      <c r="N3" s="34" t="s">
        <v>199</v>
      </c>
      <c r="O3" s="34" t="s">
        <v>74</v>
      </c>
      <c r="P3" s="34" t="s">
        <v>200</v>
      </c>
      <c r="Q3" s="34" t="s">
        <v>201</v>
      </c>
      <c r="R3" s="34" t="s">
        <v>202</v>
      </c>
      <c r="S3" s="34" t="s">
        <v>77</v>
      </c>
      <c r="T3" s="36">
        <v>3.17</v>
      </c>
      <c r="U3" s="42" t="s">
        <v>203</v>
      </c>
      <c r="V3" s="37">
        <v>5.1700000000000003E-2</v>
      </c>
      <c r="W3" s="37">
        <v>3.85E-2</v>
      </c>
      <c r="X3" s="37" t="s">
        <v>204</v>
      </c>
      <c r="Y3" s="35" t="s">
        <v>74</v>
      </c>
      <c r="Z3" s="39">
        <v>1900000</v>
      </c>
      <c r="AA3" s="36">
        <v>1</v>
      </c>
      <c r="AB3" s="36">
        <v>104.73</v>
      </c>
      <c r="AC3" s="36">
        <v>0</v>
      </c>
      <c r="AD3" s="36">
        <v>1989.87</v>
      </c>
      <c r="AG3" s="34" t="s">
        <v>18</v>
      </c>
      <c r="AH3" s="37">
        <v>3.1135999999999998E-3</v>
      </c>
      <c r="AI3" s="37">
        <v>5.7934637664886317E-3</v>
      </c>
      <c r="AJ3" s="37">
        <v>7.9080000000000003E-4</v>
      </c>
    </row>
    <row r="4" spans="1:36" x14ac:dyDescent="0.2">
      <c r="A4" s="34">
        <v>392</v>
      </c>
      <c r="B4" s="34">
        <v>392</v>
      </c>
      <c r="C4" s="34" t="s">
        <v>192</v>
      </c>
      <c r="D4" s="34">
        <v>513230029</v>
      </c>
      <c r="E4" s="34" t="s">
        <v>193</v>
      </c>
      <c r="F4" s="35" t="s">
        <v>205</v>
      </c>
      <c r="G4" s="34" t="s">
        <v>206</v>
      </c>
      <c r="H4" s="34" t="s">
        <v>196</v>
      </c>
      <c r="I4" s="34" t="s">
        <v>197</v>
      </c>
      <c r="J4" s="34" t="s">
        <v>73</v>
      </c>
      <c r="K4" s="34" t="s">
        <v>73</v>
      </c>
      <c r="L4" s="34" t="s">
        <v>198</v>
      </c>
      <c r="M4" s="34" t="s">
        <v>108</v>
      </c>
      <c r="N4" s="34" t="s">
        <v>199</v>
      </c>
      <c r="O4" s="34" t="s">
        <v>74</v>
      </c>
      <c r="P4" s="34" t="s">
        <v>200</v>
      </c>
      <c r="Q4" s="34" t="s">
        <v>201</v>
      </c>
      <c r="R4" s="34" t="s">
        <v>202</v>
      </c>
      <c r="S4" s="34" t="s">
        <v>77</v>
      </c>
      <c r="T4" s="36">
        <v>6.23</v>
      </c>
      <c r="U4" s="42" t="s">
        <v>207</v>
      </c>
      <c r="V4" s="37">
        <v>6.0699999999999997E-2</v>
      </c>
      <c r="W4" s="37">
        <v>4.1000000000000002E-2</v>
      </c>
      <c r="X4" s="37" t="s">
        <v>204</v>
      </c>
      <c r="Y4" s="35" t="s">
        <v>74</v>
      </c>
      <c r="Z4" s="39">
        <v>5400000</v>
      </c>
      <c r="AA4" s="36">
        <v>1</v>
      </c>
      <c r="AB4" s="36">
        <v>112.9</v>
      </c>
      <c r="AC4" s="36">
        <v>0</v>
      </c>
      <c r="AD4" s="36">
        <v>6096.6</v>
      </c>
      <c r="AG4" s="34" t="s">
        <v>18</v>
      </c>
      <c r="AH4" s="37">
        <v>8.5868999999999997E-3</v>
      </c>
      <c r="AI4" s="37">
        <v>1.7750119956969346E-2</v>
      </c>
      <c r="AJ4" s="37">
        <v>2.4229E-3</v>
      </c>
    </row>
    <row r="5" spans="1:36" x14ac:dyDescent="0.2">
      <c r="A5" s="34">
        <v>392</v>
      </c>
      <c r="B5" s="34">
        <v>392</v>
      </c>
      <c r="C5" s="34" t="s">
        <v>192</v>
      </c>
      <c r="D5" s="34">
        <v>513230029</v>
      </c>
      <c r="E5" s="34" t="s">
        <v>193</v>
      </c>
      <c r="F5" s="35" t="s">
        <v>208</v>
      </c>
      <c r="G5" s="34" t="s">
        <v>209</v>
      </c>
      <c r="H5" s="34" t="s">
        <v>196</v>
      </c>
      <c r="I5" s="34" t="s">
        <v>197</v>
      </c>
      <c r="J5" s="34" t="s">
        <v>73</v>
      </c>
      <c r="K5" s="34" t="s">
        <v>73</v>
      </c>
      <c r="L5" s="34" t="s">
        <v>198</v>
      </c>
      <c r="M5" s="34" t="s">
        <v>108</v>
      </c>
      <c r="N5" s="34" t="s">
        <v>199</v>
      </c>
      <c r="O5" s="34" t="s">
        <v>74</v>
      </c>
      <c r="P5" s="34" t="s">
        <v>200</v>
      </c>
      <c r="Q5" s="34" t="s">
        <v>201</v>
      </c>
      <c r="R5" s="34" t="s">
        <v>202</v>
      </c>
      <c r="S5" s="34" t="s">
        <v>77</v>
      </c>
      <c r="T5" s="36">
        <v>6.77</v>
      </c>
      <c r="U5" s="42" t="s">
        <v>210</v>
      </c>
      <c r="V5" s="37">
        <v>4.7800000000000002E-2</v>
      </c>
      <c r="W5" s="37">
        <v>4.2099999999999999E-2</v>
      </c>
      <c r="X5" s="37" t="s">
        <v>204</v>
      </c>
      <c r="Y5" s="35" t="s">
        <v>74</v>
      </c>
      <c r="Z5" s="39">
        <v>2400000</v>
      </c>
      <c r="AA5" s="36">
        <v>1</v>
      </c>
      <c r="AB5" s="36">
        <v>104.14</v>
      </c>
      <c r="AC5" s="36">
        <v>0</v>
      </c>
      <c r="AD5" s="36">
        <v>2499.36</v>
      </c>
      <c r="AG5" s="34" t="s">
        <v>18</v>
      </c>
      <c r="AH5" s="37">
        <v>8.9821999999999992E-3</v>
      </c>
      <c r="AI5" s="37">
        <v>7.2768329586410307E-3</v>
      </c>
      <c r="AJ5" s="37">
        <v>9.9329999999999991E-4</v>
      </c>
    </row>
    <row r="6" spans="1:36" x14ac:dyDescent="0.2">
      <c r="A6" s="34">
        <v>392</v>
      </c>
      <c r="B6" s="34">
        <v>392</v>
      </c>
      <c r="C6" s="34" t="s">
        <v>192</v>
      </c>
      <c r="D6" s="34">
        <v>513230029</v>
      </c>
      <c r="E6" s="34" t="s">
        <v>193</v>
      </c>
      <c r="F6" s="35" t="s">
        <v>211</v>
      </c>
      <c r="G6" s="34" t="s">
        <v>212</v>
      </c>
      <c r="H6" s="34" t="s">
        <v>196</v>
      </c>
      <c r="I6" s="34" t="s">
        <v>197</v>
      </c>
      <c r="J6" s="34" t="s">
        <v>73</v>
      </c>
      <c r="K6" s="34" t="s">
        <v>73</v>
      </c>
      <c r="L6" s="34" t="s">
        <v>198</v>
      </c>
      <c r="M6" s="34" t="s">
        <v>108</v>
      </c>
      <c r="N6" s="34" t="s">
        <v>199</v>
      </c>
      <c r="O6" s="34" t="s">
        <v>74</v>
      </c>
      <c r="P6" s="34" t="s">
        <v>200</v>
      </c>
      <c r="Q6" s="34" t="s">
        <v>201</v>
      </c>
      <c r="R6" s="34" t="s">
        <v>202</v>
      </c>
      <c r="S6" s="34" t="s">
        <v>77</v>
      </c>
      <c r="T6" s="36">
        <v>7.46</v>
      </c>
      <c r="U6" s="42" t="s">
        <v>213</v>
      </c>
      <c r="V6" s="37">
        <v>4.7800000000000002E-2</v>
      </c>
      <c r="W6" s="37">
        <v>4.3200000000000002E-2</v>
      </c>
      <c r="X6" s="37" t="s">
        <v>204</v>
      </c>
      <c r="Y6" s="35" t="s">
        <v>74</v>
      </c>
      <c r="Z6" s="39">
        <v>2400000</v>
      </c>
      <c r="AA6" s="36">
        <v>1</v>
      </c>
      <c r="AB6" s="36">
        <v>103.75</v>
      </c>
      <c r="AC6" s="36">
        <v>0</v>
      </c>
      <c r="AD6" s="36">
        <v>2490</v>
      </c>
      <c r="AG6" s="34" t="s">
        <v>18</v>
      </c>
      <c r="AH6" s="37">
        <v>8.9821999999999992E-3</v>
      </c>
      <c r="AI6" s="37">
        <v>7.2495815196755029E-3</v>
      </c>
      <c r="AJ6" s="37">
        <v>9.8959999999999998E-4</v>
      </c>
    </row>
    <row r="7" spans="1:36" x14ac:dyDescent="0.2">
      <c r="A7" s="34">
        <v>392</v>
      </c>
      <c r="B7" s="34">
        <v>392</v>
      </c>
      <c r="C7" s="34" t="s">
        <v>214</v>
      </c>
      <c r="D7" s="34">
        <v>514486042</v>
      </c>
      <c r="E7" s="34" t="s">
        <v>193</v>
      </c>
      <c r="F7" s="35" t="s">
        <v>215</v>
      </c>
      <c r="G7" s="34" t="s">
        <v>216</v>
      </c>
      <c r="H7" s="34" t="s">
        <v>196</v>
      </c>
      <c r="I7" s="34" t="s">
        <v>197</v>
      </c>
      <c r="J7" s="34" t="s">
        <v>73</v>
      </c>
      <c r="K7" s="34" t="s">
        <v>73</v>
      </c>
      <c r="L7" s="34" t="s">
        <v>198</v>
      </c>
      <c r="M7" s="34" t="s">
        <v>108</v>
      </c>
      <c r="N7" s="34" t="s">
        <v>199</v>
      </c>
      <c r="O7" s="34" t="s">
        <v>74</v>
      </c>
      <c r="P7" s="34" t="s">
        <v>217</v>
      </c>
      <c r="Q7" s="34" t="s">
        <v>201</v>
      </c>
      <c r="R7" s="34" t="s">
        <v>202</v>
      </c>
      <c r="S7" s="34" t="s">
        <v>77</v>
      </c>
      <c r="T7" s="36">
        <v>5.37</v>
      </c>
      <c r="U7" s="42" t="s">
        <v>218</v>
      </c>
      <c r="V7" s="37">
        <v>5.1299999999999998E-2</v>
      </c>
      <c r="W7" s="37">
        <v>4.0899999999999999E-2</v>
      </c>
      <c r="X7" s="37" t="s">
        <v>204</v>
      </c>
      <c r="Y7" s="35" t="s">
        <v>74</v>
      </c>
      <c r="Z7" s="39">
        <v>2300000</v>
      </c>
      <c r="AA7" s="36">
        <v>1</v>
      </c>
      <c r="AB7" s="36">
        <v>107.26</v>
      </c>
      <c r="AC7" s="36">
        <v>0</v>
      </c>
      <c r="AD7" s="36">
        <v>2466.98</v>
      </c>
      <c r="AG7" s="34" t="s">
        <v>18</v>
      </c>
      <c r="AH7" s="37">
        <v>6.7526000000000001E-3</v>
      </c>
      <c r="AI7" s="37">
        <v>7.1825592841000289E-3</v>
      </c>
      <c r="AJ7" s="37">
        <v>9.8039999999999998E-4</v>
      </c>
    </row>
    <row r="8" spans="1:36" x14ac:dyDescent="0.2">
      <c r="A8" s="34">
        <v>392</v>
      </c>
      <c r="B8" s="34">
        <v>392</v>
      </c>
      <c r="C8" s="34" t="s">
        <v>192</v>
      </c>
      <c r="D8" s="34">
        <v>513230029</v>
      </c>
      <c r="E8" s="34" t="s">
        <v>193</v>
      </c>
      <c r="F8" s="35" t="s">
        <v>219</v>
      </c>
      <c r="G8" s="34" t="s">
        <v>220</v>
      </c>
      <c r="H8" s="34" t="s">
        <v>196</v>
      </c>
      <c r="I8" s="34" t="s">
        <v>197</v>
      </c>
      <c r="J8" s="34" t="s">
        <v>73</v>
      </c>
      <c r="K8" s="34" t="s">
        <v>73</v>
      </c>
      <c r="L8" s="34" t="s">
        <v>198</v>
      </c>
      <c r="M8" s="34" t="s">
        <v>108</v>
      </c>
      <c r="N8" s="34" t="s">
        <v>199</v>
      </c>
      <c r="O8" s="34" t="s">
        <v>74</v>
      </c>
      <c r="P8" s="34" t="s">
        <v>217</v>
      </c>
      <c r="Q8" s="34" t="s">
        <v>201</v>
      </c>
      <c r="R8" s="34" t="s">
        <v>202</v>
      </c>
      <c r="S8" s="34" t="s">
        <v>77</v>
      </c>
      <c r="T8" s="36">
        <v>8.58</v>
      </c>
      <c r="U8" s="42" t="s">
        <v>221</v>
      </c>
      <c r="V8" s="37">
        <v>4.9200000000000001E-2</v>
      </c>
      <c r="W8" s="37">
        <v>4.7699999999999999E-2</v>
      </c>
      <c r="X8" s="37" t="s">
        <v>204</v>
      </c>
      <c r="Y8" s="35" t="s">
        <v>74</v>
      </c>
      <c r="Z8" s="39">
        <v>3700000</v>
      </c>
      <c r="AA8" s="36">
        <v>1</v>
      </c>
      <c r="AB8" s="36">
        <v>102.68</v>
      </c>
      <c r="AC8" s="36">
        <v>0</v>
      </c>
      <c r="AD8" s="36">
        <v>3799.16</v>
      </c>
      <c r="AG8" s="34" t="s">
        <v>18</v>
      </c>
      <c r="AH8" s="37">
        <v>6.9677000000000003E-3</v>
      </c>
      <c r="AI8" s="37">
        <v>1.1061172741482082E-2</v>
      </c>
      <c r="AJ8" s="37">
        <v>1.5097999999999999E-3</v>
      </c>
    </row>
    <row r="9" spans="1:36" x14ac:dyDescent="0.2">
      <c r="A9" s="34">
        <v>392</v>
      </c>
      <c r="B9" s="34">
        <v>392</v>
      </c>
      <c r="C9" s="34" t="s">
        <v>222</v>
      </c>
      <c r="D9" s="34">
        <v>512719485</v>
      </c>
      <c r="E9" s="34" t="s">
        <v>193</v>
      </c>
      <c r="F9" s="35" t="s">
        <v>223</v>
      </c>
      <c r="G9" s="34" t="s">
        <v>224</v>
      </c>
      <c r="H9" s="34" t="s">
        <v>196</v>
      </c>
      <c r="I9" s="34" t="s">
        <v>197</v>
      </c>
      <c r="J9" s="34" t="s">
        <v>73</v>
      </c>
      <c r="K9" s="34" t="s">
        <v>73</v>
      </c>
      <c r="L9" s="34" t="s">
        <v>198</v>
      </c>
      <c r="M9" s="34" t="s">
        <v>108</v>
      </c>
      <c r="N9" s="34" t="s">
        <v>225</v>
      </c>
      <c r="O9" s="34" t="s">
        <v>74</v>
      </c>
      <c r="P9" s="34" t="s">
        <v>217</v>
      </c>
      <c r="Q9" s="34" t="s">
        <v>201</v>
      </c>
      <c r="R9" s="34" t="s">
        <v>202</v>
      </c>
      <c r="S9" s="34" t="s">
        <v>77</v>
      </c>
      <c r="T9" s="36">
        <v>2.19</v>
      </c>
      <c r="U9" s="42">
        <v>47125</v>
      </c>
      <c r="V9" s="37">
        <v>3.04E-2</v>
      </c>
      <c r="W9" s="37">
        <v>4.0899999999999999E-2</v>
      </c>
      <c r="X9" s="37" t="s">
        <v>204</v>
      </c>
      <c r="Y9" s="35" t="s">
        <v>74</v>
      </c>
      <c r="Z9" s="39">
        <v>0.63</v>
      </c>
      <c r="AA9" s="36">
        <v>1</v>
      </c>
      <c r="AB9" s="36">
        <v>97.84</v>
      </c>
      <c r="AC9" s="36">
        <v>0</v>
      </c>
      <c r="AD9" s="36">
        <v>6.0999999999999997E-4</v>
      </c>
      <c r="AG9" s="34" t="s">
        <v>18</v>
      </c>
      <c r="AH9" s="37">
        <v>0</v>
      </c>
      <c r="AI9" s="37">
        <v>1.7760018983944003E-9</v>
      </c>
      <c r="AJ9" s="37">
        <v>0</v>
      </c>
    </row>
    <row r="10" spans="1:36" x14ac:dyDescent="0.2">
      <c r="A10" s="34">
        <v>392</v>
      </c>
      <c r="B10" s="34">
        <v>392</v>
      </c>
      <c r="C10" s="34" t="s">
        <v>226</v>
      </c>
      <c r="D10" s="34">
        <v>515328250</v>
      </c>
      <c r="E10" s="34" t="s">
        <v>193</v>
      </c>
      <c r="F10" s="35" t="s">
        <v>227</v>
      </c>
      <c r="G10" s="34" t="s">
        <v>228</v>
      </c>
      <c r="H10" s="34" t="s">
        <v>196</v>
      </c>
      <c r="I10" s="34" t="s">
        <v>197</v>
      </c>
      <c r="J10" s="34" t="s">
        <v>73</v>
      </c>
      <c r="K10" s="34" t="s">
        <v>229</v>
      </c>
      <c r="L10" s="34" t="s">
        <v>198</v>
      </c>
      <c r="M10" s="34" t="s">
        <v>108</v>
      </c>
      <c r="N10" s="34" t="s">
        <v>230</v>
      </c>
      <c r="O10" s="34" t="s">
        <v>74</v>
      </c>
      <c r="P10" s="34" t="s">
        <v>217</v>
      </c>
      <c r="Q10" s="34" t="s">
        <v>201</v>
      </c>
      <c r="R10" s="34" t="s">
        <v>202</v>
      </c>
      <c r="S10" s="34" t="s">
        <v>77</v>
      </c>
      <c r="T10" s="36">
        <v>0.65</v>
      </c>
      <c r="U10" s="42" t="s">
        <v>231</v>
      </c>
      <c r="V10" s="37">
        <v>2.6499999999999999E-2</v>
      </c>
      <c r="W10" s="37">
        <v>4.1099999999999998E-2</v>
      </c>
      <c r="X10" s="37" t="s">
        <v>204</v>
      </c>
      <c r="Y10" s="35" t="s">
        <v>74</v>
      </c>
      <c r="Z10" s="39">
        <v>0.14000000000000001</v>
      </c>
      <c r="AA10" s="36">
        <v>1</v>
      </c>
      <c r="AB10" s="36">
        <v>99.97</v>
      </c>
      <c r="AC10" s="36">
        <v>0</v>
      </c>
      <c r="AD10" s="36">
        <v>1.2999999999999999E-4</v>
      </c>
      <c r="AG10" s="34" t="s">
        <v>18</v>
      </c>
      <c r="AH10" s="37">
        <v>0</v>
      </c>
      <c r="AI10" s="37">
        <v>3.7849220785454431E-10</v>
      </c>
      <c r="AJ10" s="37">
        <v>0</v>
      </c>
    </row>
    <row r="11" spans="1:36" x14ac:dyDescent="0.2">
      <c r="A11" s="34">
        <v>392</v>
      </c>
      <c r="B11" s="34">
        <v>392</v>
      </c>
      <c r="C11" s="34" t="s">
        <v>232</v>
      </c>
      <c r="D11" s="34">
        <v>516269248</v>
      </c>
      <c r="E11" s="34" t="s">
        <v>193</v>
      </c>
      <c r="F11" s="35" t="s">
        <v>233</v>
      </c>
      <c r="G11" s="34" t="s">
        <v>234</v>
      </c>
      <c r="H11" s="34" t="s">
        <v>196</v>
      </c>
      <c r="I11" s="34" t="s">
        <v>235</v>
      </c>
      <c r="J11" s="34" t="s">
        <v>73</v>
      </c>
      <c r="K11" s="34" t="s">
        <v>73</v>
      </c>
      <c r="L11" s="34" t="s">
        <v>198</v>
      </c>
      <c r="M11" s="34" t="s">
        <v>108</v>
      </c>
      <c r="N11" s="34" t="s">
        <v>236</v>
      </c>
      <c r="O11" s="34" t="s">
        <v>74</v>
      </c>
      <c r="P11" s="34" t="s">
        <v>237</v>
      </c>
      <c r="Q11" s="34" t="s">
        <v>201</v>
      </c>
      <c r="R11" s="34" t="s">
        <v>202</v>
      </c>
      <c r="S11" s="34" t="s">
        <v>77</v>
      </c>
      <c r="T11" s="36">
        <v>5.08</v>
      </c>
      <c r="U11" s="42">
        <v>48954</v>
      </c>
      <c r="V11" s="37">
        <v>3.3000000000000002E-2</v>
      </c>
      <c r="W11" s="37">
        <v>2.6200000000000001E-2</v>
      </c>
      <c r="X11" s="37" t="s">
        <v>204</v>
      </c>
      <c r="Y11" s="35" t="s">
        <v>74</v>
      </c>
      <c r="Z11" s="39">
        <v>0.51</v>
      </c>
      <c r="AA11" s="36">
        <v>1</v>
      </c>
      <c r="AB11" s="36">
        <v>115.2</v>
      </c>
      <c r="AC11" s="36">
        <v>0</v>
      </c>
      <c r="AD11" s="36">
        <v>5.8E-4</v>
      </c>
      <c r="AG11" s="34" t="s">
        <v>18</v>
      </c>
      <c r="AH11" s="37">
        <v>0</v>
      </c>
      <c r="AI11" s="37">
        <v>1.6886575427356594E-9</v>
      </c>
      <c r="AJ11" s="37">
        <v>0</v>
      </c>
    </row>
    <row r="12" spans="1:36" x14ac:dyDescent="0.2">
      <c r="A12" s="34">
        <v>392</v>
      </c>
      <c r="B12" s="34">
        <v>392</v>
      </c>
      <c r="C12" s="34" t="s">
        <v>238</v>
      </c>
      <c r="D12" s="34">
        <v>510960719</v>
      </c>
      <c r="E12" s="34" t="s">
        <v>193</v>
      </c>
      <c r="F12" s="35" t="s">
        <v>239</v>
      </c>
      <c r="G12" s="34" t="s">
        <v>240</v>
      </c>
      <c r="H12" s="34" t="s">
        <v>196</v>
      </c>
      <c r="I12" s="34" t="s">
        <v>235</v>
      </c>
      <c r="J12" s="34" t="s">
        <v>73</v>
      </c>
      <c r="K12" s="34" t="s">
        <v>73</v>
      </c>
      <c r="L12" s="34" t="s">
        <v>198</v>
      </c>
      <c r="M12" s="34" t="s">
        <v>108</v>
      </c>
      <c r="N12" s="34" t="s">
        <v>225</v>
      </c>
      <c r="O12" s="34" t="s">
        <v>74</v>
      </c>
      <c r="P12" s="34" t="s">
        <v>241</v>
      </c>
      <c r="Q12" s="34" t="s">
        <v>201</v>
      </c>
      <c r="R12" s="34" t="s">
        <v>202</v>
      </c>
      <c r="S12" s="34" t="s">
        <v>77</v>
      </c>
      <c r="T12" s="36">
        <v>2.2200000000000002</v>
      </c>
      <c r="U12" s="42">
        <v>47610</v>
      </c>
      <c r="V12" s="37">
        <v>1.34E-2</v>
      </c>
      <c r="W12" s="37">
        <v>2.3E-2</v>
      </c>
      <c r="X12" s="37" t="s">
        <v>204</v>
      </c>
      <c r="Y12" s="35" t="s">
        <v>74</v>
      </c>
      <c r="Z12" s="39">
        <v>1320838.8500000001</v>
      </c>
      <c r="AA12" s="36">
        <v>1</v>
      </c>
      <c r="AB12" s="36">
        <v>118.34</v>
      </c>
      <c r="AC12" s="36">
        <v>211.59809999999999</v>
      </c>
      <c r="AD12" s="36">
        <v>1774.6787899999999</v>
      </c>
      <c r="AG12" s="34" t="s">
        <v>18</v>
      </c>
      <c r="AH12" s="37">
        <v>7.4739999999999995E-4</v>
      </c>
      <c r="AI12" s="37">
        <v>5.1669391804594709E-3</v>
      </c>
      <c r="AJ12" s="37">
        <v>6.2120000000000003E-4</v>
      </c>
    </row>
    <row r="13" spans="1:36" x14ac:dyDescent="0.2">
      <c r="A13" s="34">
        <v>392</v>
      </c>
      <c r="B13" s="34">
        <v>392</v>
      </c>
      <c r="C13" s="34" t="s">
        <v>238</v>
      </c>
      <c r="D13" s="34">
        <v>510960719</v>
      </c>
      <c r="E13" s="34" t="s">
        <v>193</v>
      </c>
      <c r="F13" s="35" t="s">
        <v>242</v>
      </c>
      <c r="G13" s="34" t="s">
        <v>243</v>
      </c>
      <c r="H13" s="34" t="s">
        <v>196</v>
      </c>
      <c r="I13" s="34" t="s">
        <v>235</v>
      </c>
      <c r="J13" s="34" t="s">
        <v>73</v>
      </c>
      <c r="K13" s="34" t="s">
        <v>73</v>
      </c>
      <c r="L13" s="34" t="s">
        <v>198</v>
      </c>
      <c r="M13" s="34" t="s">
        <v>108</v>
      </c>
      <c r="N13" s="34" t="s">
        <v>225</v>
      </c>
      <c r="O13" s="34" t="s">
        <v>74</v>
      </c>
      <c r="P13" s="34" t="s">
        <v>241</v>
      </c>
      <c r="Q13" s="34" t="s">
        <v>201</v>
      </c>
      <c r="R13" s="34" t="s">
        <v>202</v>
      </c>
      <c r="S13" s="34" t="s">
        <v>77</v>
      </c>
      <c r="T13" s="36">
        <v>1.48</v>
      </c>
      <c r="U13" s="42" t="s">
        <v>244</v>
      </c>
      <c r="V13" s="37">
        <v>1.77E-2</v>
      </c>
      <c r="W13" s="37">
        <v>2.29E-2</v>
      </c>
      <c r="X13" s="37" t="s">
        <v>204</v>
      </c>
      <c r="Y13" s="35" t="s">
        <v>74</v>
      </c>
      <c r="Z13" s="39">
        <v>833000</v>
      </c>
      <c r="AA13" s="36">
        <v>1</v>
      </c>
      <c r="AB13" s="36">
        <v>118.43</v>
      </c>
      <c r="AC13" s="36">
        <v>0</v>
      </c>
      <c r="AD13" s="36">
        <v>986.52189999999996</v>
      </c>
      <c r="AG13" s="34" t="s">
        <v>18</v>
      </c>
      <c r="AH13" s="37">
        <v>5.1360000000000002E-4</v>
      </c>
      <c r="AI13" s="37">
        <v>2.8722373232912307E-3</v>
      </c>
      <c r="AJ13" s="37">
        <v>3.9209999999999999E-4</v>
      </c>
    </row>
    <row r="14" spans="1:36" x14ac:dyDescent="0.2">
      <c r="A14" s="34">
        <v>392</v>
      </c>
      <c r="B14" s="34">
        <v>392</v>
      </c>
      <c r="C14" s="34" t="s">
        <v>238</v>
      </c>
      <c r="D14" s="34">
        <v>510960719</v>
      </c>
      <c r="E14" s="34" t="s">
        <v>193</v>
      </c>
      <c r="F14" s="35" t="s">
        <v>245</v>
      </c>
      <c r="G14" s="34" t="s">
        <v>246</v>
      </c>
      <c r="H14" s="34" t="s">
        <v>196</v>
      </c>
      <c r="I14" s="34" t="s">
        <v>235</v>
      </c>
      <c r="J14" s="34" t="s">
        <v>73</v>
      </c>
      <c r="K14" s="34" t="s">
        <v>73</v>
      </c>
      <c r="L14" s="34" t="s">
        <v>198</v>
      </c>
      <c r="M14" s="34" t="s">
        <v>108</v>
      </c>
      <c r="N14" s="34" t="s">
        <v>225</v>
      </c>
      <c r="O14" s="34" t="s">
        <v>74</v>
      </c>
      <c r="P14" s="34" t="s">
        <v>241</v>
      </c>
      <c r="Q14" s="34" t="s">
        <v>201</v>
      </c>
      <c r="R14" s="34" t="s">
        <v>202</v>
      </c>
      <c r="S14" s="34" t="s">
        <v>77</v>
      </c>
      <c r="T14" s="36">
        <v>11.41</v>
      </c>
      <c r="U14" s="42">
        <v>53359</v>
      </c>
      <c r="V14" s="37">
        <v>3.6700000000000003E-2</v>
      </c>
      <c r="W14" s="37">
        <v>2.8400000000000002E-2</v>
      </c>
      <c r="X14" s="37" t="s">
        <v>204</v>
      </c>
      <c r="Y14" s="35" t="s">
        <v>74</v>
      </c>
      <c r="Z14" s="39">
        <v>3500000</v>
      </c>
      <c r="AA14" s="36">
        <v>1</v>
      </c>
      <c r="AB14" s="36">
        <v>115.31</v>
      </c>
      <c r="AC14" s="36">
        <v>67.433300000000003</v>
      </c>
      <c r="AD14" s="36">
        <v>4103.2833000000001</v>
      </c>
      <c r="AG14" s="34" t="s">
        <v>18</v>
      </c>
      <c r="AH14" s="37">
        <v>6.8639999999999999E-4</v>
      </c>
      <c r="AI14" s="37">
        <v>1.1946621197459081E-2</v>
      </c>
      <c r="AJ14" s="37">
        <v>1.6038999999999999E-3</v>
      </c>
    </row>
    <row r="15" spans="1:36" x14ac:dyDescent="0.2">
      <c r="A15" s="34">
        <v>392</v>
      </c>
      <c r="B15" s="34">
        <v>392</v>
      </c>
      <c r="C15" s="34" t="s">
        <v>247</v>
      </c>
      <c r="D15" s="34">
        <v>520033986</v>
      </c>
      <c r="E15" s="34" t="s">
        <v>193</v>
      </c>
      <c r="F15" s="35" t="s">
        <v>248</v>
      </c>
      <c r="G15" s="34" t="s">
        <v>249</v>
      </c>
      <c r="H15" s="34" t="s">
        <v>196</v>
      </c>
      <c r="I15" s="34" t="s">
        <v>197</v>
      </c>
      <c r="J15" s="34" t="s">
        <v>73</v>
      </c>
      <c r="K15" s="34" t="s">
        <v>73</v>
      </c>
      <c r="L15" s="34" t="s">
        <v>198</v>
      </c>
      <c r="M15" s="34" t="s">
        <v>108</v>
      </c>
      <c r="N15" s="34" t="s">
        <v>199</v>
      </c>
      <c r="O15" s="34" t="s">
        <v>74</v>
      </c>
      <c r="P15" s="34" t="s">
        <v>250</v>
      </c>
      <c r="Q15" s="34" t="s">
        <v>201</v>
      </c>
      <c r="R15" s="34" t="s">
        <v>202</v>
      </c>
      <c r="S15" s="34" t="s">
        <v>77</v>
      </c>
      <c r="T15" s="36">
        <v>4.59</v>
      </c>
      <c r="U15" s="42" t="s">
        <v>251</v>
      </c>
      <c r="V15" s="37">
        <v>1.95E-2</v>
      </c>
      <c r="W15" s="37">
        <v>3.8100000000000002E-2</v>
      </c>
      <c r="X15" s="37" t="s">
        <v>204</v>
      </c>
      <c r="Y15" s="35" t="s">
        <v>74</v>
      </c>
      <c r="Z15" s="39">
        <v>2407535.89</v>
      </c>
      <c r="AA15" s="36">
        <v>1</v>
      </c>
      <c r="AB15" s="36">
        <v>91.94</v>
      </c>
      <c r="AC15" s="36">
        <v>0</v>
      </c>
      <c r="AD15" s="36">
        <v>2213.4884900000002</v>
      </c>
      <c r="AG15" s="34" t="s">
        <v>18</v>
      </c>
      <c r="AH15" s="37">
        <v>2.7780999999999999E-3</v>
      </c>
      <c r="AI15" s="37">
        <v>6.4445241972363194E-3</v>
      </c>
      <c r="AJ15" s="37">
        <v>8.7969999999999997E-4</v>
      </c>
    </row>
    <row r="16" spans="1:36" x14ac:dyDescent="0.2">
      <c r="A16" s="34">
        <v>392</v>
      </c>
      <c r="B16" s="34">
        <v>392</v>
      </c>
      <c r="C16" s="34" t="s">
        <v>252</v>
      </c>
      <c r="D16" s="34">
        <v>520007469</v>
      </c>
      <c r="E16" s="34" t="s">
        <v>193</v>
      </c>
      <c r="F16" s="35" t="s">
        <v>253</v>
      </c>
      <c r="G16" s="34" t="s">
        <v>254</v>
      </c>
      <c r="H16" s="34" t="s">
        <v>196</v>
      </c>
      <c r="I16" s="34" t="s">
        <v>197</v>
      </c>
      <c r="J16" s="34" t="s">
        <v>73</v>
      </c>
      <c r="K16" s="34" t="s">
        <v>73</v>
      </c>
      <c r="L16" s="34" t="s">
        <v>198</v>
      </c>
      <c r="M16" s="34" t="s">
        <v>108</v>
      </c>
      <c r="N16" s="34" t="s">
        <v>199</v>
      </c>
      <c r="O16" s="34" t="s">
        <v>74</v>
      </c>
      <c r="P16" s="34" t="s">
        <v>250</v>
      </c>
      <c r="Q16" s="34" t="s">
        <v>201</v>
      </c>
      <c r="R16" s="34" t="s">
        <v>202</v>
      </c>
      <c r="S16" s="34" t="s">
        <v>77</v>
      </c>
      <c r="T16" s="36">
        <v>0.25</v>
      </c>
      <c r="U16" s="42" t="s">
        <v>255</v>
      </c>
      <c r="V16" s="37">
        <v>2.9399999999999999E-2</v>
      </c>
      <c r="W16" s="37">
        <v>3.8300000000000001E-2</v>
      </c>
      <c r="X16" s="37" t="s">
        <v>204</v>
      </c>
      <c r="Y16" s="35" t="s">
        <v>74</v>
      </c>
      <c r="Z16" s="39">
        <v>269272.83</v>
      </c>
      <c r="AA16" s="36">
        <v>1</v>
      </c>
      <c r="AB16" s="36">
        <v>101.98</v>
      </c>
      <c r="AC16" s="36">
        <v>0</v>
      </c>
      <c r="AD16" s="36">
        <v>274.60442999999998</v>
      </c>
      <c r="AG16" s="34" t="s">
        <v>18</v>
      </c>
      <c r="AH16" s="37">
        <v>4.9776000000000004E-3</v>
      </c>
      <c r="AI16" s="37">
        <v>7.9950489997952811E-4</v>
      </c>
      <c r="AJ16" s="37">
        <v>1.091E-4</v>
      </c>
    </row>
    <row r="17" spans="1:36" x14ac:dyDescent="0.2">
      <c r="A17" s="34">
        <v>392</v>
      </c>
      <c r="B17" s="34">
        <v>392</v>
      </c>
      <c r="C17" s="34" t="s">
        <v>256</v>
      </c>
      <c r="D17" s="34">
        <v>513623314</v>
      </c>
      <c r="E17" s="34" t="s">
        <v>193</v>
      </c>
      <c r="F17" s="35" t="s">
        <v>257</v>
      </c>
      <c r="G17" s="34" t="s">
        <v>258</v>
      </c>
      <c r="H17" s="34" t="s">
        <v>196</v>
      </c>
      <c r="I17" s="34" t="s">
        <v>235</v>
      </c>
      <c r="J17" s="34" t="s">
        <v>73</v>
      </c>
      <c r="K17" s="34" t="s">
        <v>73</v>
      </c>
      <c r="L17" s="34" t="s">
        <v>198</v>
      </c>
      <c r="M17" s="34" t="s">
        <v>108</v>
      </c>
      <c r="N17" s="34" t="s">
        <v>225</v>
      </c>
      <c r="O17" s="34" t="s">
        <v>74</v>
      </c>
      <c r="P17" s="34" t="s">
        <v>259</v>
      </c>
      <c r="Q17" s="34" t="s">
        <v>201</v>
      </c>
      <c r="R17" s="34" t="s">
        <v>202</v>
      </c>
      <c r="S17" s="34" t="s">
        <v>77</v>
      </c>
      <c r="T17" s="36">
        <v>2.8</v>
      </c>
      <c r="U17" s="42" t="s">
        <v>260</v>
      </c>
      <c r="V17" s="37">
        <v>1.17E-2</v>
      </c>
      <c r="W17" s="37">
        <v>2.2599999999999999E-2</v>
      </c>
      <c r="X17" s="37" t="s">
        <v>204</v>
      </c>
      <c r="Y17" s="35" t="s">
        <v>74</v>
      </c>
      <c r="Z17" s="39">
        <v>2978499.97</v>
      </c>
      <c r="AA17" s="36">
        <v>1</v>
      </c>
      <c r="AB17" s="36">
        <v>115.65</v>
      </c>
      <c r="AC17" s="36">
        <v>0</v>
      </c>
      <c r="AD17" s="36">
        <v>3444.6352099999999</v>
      </c>
      <c r="AG17" s="34" t="s">
        <v>18</v>
      </c>
      <c r="AH17" s="37">
        <v>4.3255999999999998E-3</v>
      </c>
      <c r="AI17" s="37">
        <v>1.00289814298954E-2</v>
      </c>
      <c r="AJ17" s="37">
        <v>1.3688999999999999E-3</v>
      </c>
    </row>
    <row r="18" spans="1:36" x14ac:dyDescent="0.2">
      <c r="A18" s="34">
        <v>392</v>
      </c>
      <c r="B18" s="34">
        <v>392</v>
      </c>
      <c r="C18" s="34" t="s">
        <v>256</v>
      </c>
      <c r="D18" s="34">
        <v>513623314</v>
      </c>
      <c r="E18" s="34" t="s">
        <v>193</v>
      </c>
      <c r="F18" s="35" t="s">
        <v>261</v>
      </c>
      <c r="G18" s="34" t="s">
        <v>262</v>
      </c>
      <c r="H18" s="34" t="s">
        <v>196</v>
      </c>
      <c r="I18" s="34" t="s">
        <v>235</v>
      </c>
      <c r="J18" s="34" t="s">
        <v>73</v>
      </c>
      <c r="K18" s="34" t="s">
        <v>73</v>
      </c>
      <c r="L18" s="34" t="s">
        <v>198</v>
      </c>
      <c r="M18" s="34" t="s">
        <v>108</v>
      </c>
      <c r="N18" s="34" t="s">
        <v>225</v>
      </c>
      <c r="O18" s="34" t="s">
        <v>74</v>
      </c>
      <c r="P18" s="34" t="s">
        <v>259</v>
      </c>
      <c r="Q18" s="34" t="s">
        <v>201</v>
      </c>
      <c r="R18" s="34" t="s">
        <v>202</v>
      </c>
      <c r="S18" s="34" t="s">
        <v>77</v>
      </c>
      <c r="T18" s="36">
        <v>3.34</v>
      </c>
      <c r="U18" s="42" t="s">
        <v>124</v>
      </c>
      <c r="V18" s="37">
        <v>1.3299999999999999E-2</v>
      </c>
      <c r="W18" s="37">
        <v>2.47E-2</v>
      </c>
      <c r="X18" s="37" t="s">
        <v>204</v>
      </c>
      <c r="Y18" s="35" t="s">
        <v>74</v>
      </c>
      <c r="Z18" s="39">
        <v>3022500</v>
      </c>
      <c r="AA18" s="36">
        <v>1</v>
      </c>
      <c r="AB18" s="36">
        <v>115.22</v>
      </c>
      <c r="AC18" s="36">
        <v>0</v>
      </c>
      <c r="AD18" s="36">
        <v>3482.5245</v>
      </c>
      <c r="AG18" s="34" t="s">
        <v>18</v>
      </c>
      <c r="AH18" s="37">
        <v>3.1199000000000001E-3</v>
      </c>
      <c r="AI18" s="37">
        <v>1.0139295283942638E-2</v>
      </c>
      <c r="AJ18" s="37">
        <v>1.384E-3</v>
      </c>
    </row>
    <row r="19" spans="1:36" x14ac:dyDescent="0.2">
      <c r="A19" s="34">
        <v>392</v>
      </c>
      <c r="B19" s="34">
        <v>392</v>
      </c>
      <c r="C19" s="34" t="s">
        <v>256</v>
      </c>
      <c r="D19" s="34">
        <v>513623314</v>
      </c>
      <c r="E19" s="34" t="s">
        <v>193</v>
      </c>
      <c r="F19" s="35" t="s">
        <v>263</v>
      </c>
      <c r="G19" s="34" t="s">
        <v>264</v>
      </c>
      <c r="H19" s="34" t="s">
        <v>196</v>
      </c>
      <c r="I19" s="34" t="s">
        <v>235</v>
      </c>
      <c r="J19" s="34" t="s">
        <v>73</v>
      </c>
      <c r="K19" s="34" t="s">
        <v>73</v>
      </c>
      <c r="L19" s="34" t="s">
        <v>198</v>
      </c>
      <c r="M19" s="34" t="s">
        <v>108</v>
      </c>
      <c r="N19" s="34" t="s">
        <v>225</v>
      </c>
      <c r="O19" s="34" t="s">
        <v>74</v>
      </c>
      <c r="P19" s="34" t="s">
        <v>259</v>
      </c>
      <c r="Q19" s="34" t="s">
        <v>201</v>
      </c>
      <c r="R19" s="34" t="s">
        <v>202</v>
      </c>
      <c r="S19" s="34" t="s">
        <v>77</v>
      </c>
      <c r="T19" s="36">
        <v>4.4400000000000004</v>
      </c>
      <c r="U19" s="42">
        <v>48584</v>
      </c>
      <c r="V19" s="37">
        <v>1.8700000000000001E-2</v>
      </c>
      <c r="W19" s="37">
        <v>2.5100000000000001E-2</v>
      </c>
      <c r="X19" s="37" t="s">
        <v>204</v>
      </c>
      <c r="Y19" s="35" t="s">
        <v>74</v>
      </c>
      <c r="Z19" s="39">
        <v>5006750</v>
      </c>
      <c r="AA19" s="36">
        <v>1</v>
      </c>
      <c r="AB19" s="36">
        <v>111.74</v>
      </c>
      <c r="AC19" s="36">
        <v>0</v>
      </c>
      <c r="AD19" s="36">
        <v>5594.5424499999999</v>
      </c>
      <c r="AG19" s="34" t="s">
        <v>18</v>
      </c>
      <c r="AH19" s="37">
        <v>5.5907999999999999E-3</v>
      </c>
      <c r="AI19" s="37">
        <v>1.6288390183357475E-2</v>
      </c>
      <c r="AJ19" s="37">
        <v>2.2233999999999999E-3</v>
      </c>
    </row>
    <row r="20" spans="1:36" x14ac:dyDescent="0.2">
      <c r="A20" s="34">
        <v>392</v>
      </c>
      <c r="B20" s="34">
        <v>392</v>
      </c>
      <c r="C20" s="34" t="s">
        <v>256</v>
      </c>
      <c r="D20" s="34">
        <v>513623314</v>
      </c>
      <c r="E20" s="34" t="s">
        <v>193</v>
      </c>
      <c r="F20" s="35" t="s">
        <v>265</v>
      </c>
      <c r="G20" s="34" t="s">
        <v>266</v>
      </c>
      <c r="H20" s="34" t="s">
        <v>196</v>
      </c>
      <c r="I20" s="34" t="s">
        <v>235</v>
      </c>
      <c r="J20" s="34" t="s">
        <v>73</v>
      </c>
      <c r="K20" s="34" t="s">
        <v>73</v>
      </c>
      <c r="L20" s="34" t="s">
        <v>198</v>
      </c>
      <c r="M20" s="34" t="s">
        <v>108</v>
      </c>
      <c r="N20" s="34" t="s">
        <v>225</v>
      </c>
      <c r="O20" s="34" t="s">
        <v>74</v>
      </c>
      <c r="P20" s="34" t="s">
        <v>259</v>
      </c>
      <c r="Q20" s="34" t="s">
        <v>201</v>
      </c>
      <c r="R20" s="34" t="s">
        <v>202</v>
      </c>
      <c r="S20" s="34" t="s">
        <v>77</v>
      </c>
      <c r="T20" s="36">
        <v>6.38</v>
      </c>
      <c r="U20" s="42">
        <v>49225</v>
      </c>
      <c r="V20" s="37">
        <v>3.0599999999999999E-2</v>
      </c>
      <c r="W20" s="37">
        <v>2.5700000000000001E-2</v>
      </c>
      <c r="X20" s="37" t="s">
        <v>204</v>
      </c>
      <c r="Y20" s="35" t="s">
        <v>74</v>
      </c>
      <c r="Z20" s="39">
        <v>3300000</v>
      </c>
      <c r="AA20" s="36">
        <v>1</v>
      </c>
      <c r="AB20" s="36">
        <v>106.18</v>
      </c>
      <c r="AC20" s="36">
        <v>0</v>
      </c>
      <c r="AD20" s="36">
        <v>3503.94</v>
      </c>
      <c r="AG20" s="34" t="s">
        <v>18</v>
      </c>
      <c r="AH20" s="37">
        <v>3.0515999999999998E-3</v>
      </c>
      <c r="AI20" s="37">
        <v>1.0201646052229632E-2</v>
      </c>
      <c r="AJ20" s="37">
        <v>1.3925000000000001E-3</v>
      </c>
    </row>
    <row r="21" spans="1:36" x14ac:dyDescent="0.2">
      <c r="A21" s="34">
        <v>392</v>
      </c>
      <c r="B21" s="34">
        <v>392</v>
      </c>
      <c r="C21" s="34" t="s">
        <v>267</v>
      </c>
      <c r="D21" s="34">
        <v>513937714</v>
      </c>
      <c r="E21" s="34" t="s">
        <v>193</v>
      </c>
      <c r="F21" s="35" t="s">
        <v>268</v>
      </c>
      <c r="G21" s="34" t="s">
        <v>269</v>
      </c>
      <c r="H21" s="34" t="s">
        <v>196</v>
      </c>
      <c r="I21" s="34" t="s">
        <v>197</v>
      </c>
      <c r="J21" s="34" t="s">
        <v>73</v>
      </c>
      <c r="K21" s="34" t="s">
        <v>73</v>
      </c>
      <c r="L21" s="34" t="s">
        <v>198</v>
      </c>
      <c r="M21" s="34" t="s">
        <v>108</v>
      </c>
      <c r="N21" s="34" t="s">
        <v>199</v>
      </c>
      <c r="O21" s="34" t="s">
        <v>74</v>
      </c>
      <c r="P21" s="34" t="s">
        <v>259</v>
      </c>
      <c r="Q21" s="34" t="s">
        <v>201</v>
      </c>
      <c r="R21" s="34" t="s">
        <v>202</v>
      </c>
      <c r="S21" s="34" t="s">
        <v>77</v>
      </c>
      <c r="T21" s="36">
        <v>5.41</v>
      </c>
      <c r="U21" s="42" t="s">
        <v>270</v>
      </c>
      <c r="V21" s="37">
        <v>5.0200000000000002E-2</v>
      </c>
      <c r="W21" s="37">
        <v>3.9E-2</v>
      </c>
      <c r="X21" s="37" t="s">
        <v>204</v>
      </c>
      <c r="Y21" s="35" t="s">
        <v>74</v>
      </c>
      <c r="Z21" s="39">
        <v>3200000</v>
      </c>
      <c r="AA21" s="36">
        <v>1</v>
      </c>
      <c r="AB21" s="36">
        <v>107.58</v>
      </c>
      <c r="AC21" s="36">
        <v>0</v>
      </c>
      <c r="AD21" s="36">
        <v>3442.56</v>
      </c>
      <c r="AG21" s="34" t="s">
        <v>18</v>
      </c>
      <c r="AH21" s="37">
        <v>8.0000000000000002E-3</v>
      </c>
      <c r="AI21" s="37">
        <v>1.0022939500551846E-2</v>
      </c>
      <c r="AJ21" s="37">
        <v>1.3680999999999999E-3</v>
      </c>
    </row>
    <row r="22" spans="1:36" x14ac:dyDescent="0.2">
      <c r="A22" s="34">
        <v>392</v>
      </c>
      <c r="B22" s="34">
        <v>392</v>
      </c>
      <c r="C22" s="34" t="s">
        <v>271</v>
      </c>
      <c r="D22" s="34">
        <v>513992529</v>
      </c>
      <c r="E22" s="34" t="s">
        <v>193</v>
      </c>
      <c r="F22" s="35" t="s">
        <v>272</v>
      </c>
      <c r="G22" s="34" t="s">
        <v>273</v>
      </c>
      <c r="H22" s="34" t="s">
        <v>196</v>
      </c>
      <c r="I22" s="34" t="s">
        <v>235</v>
      </c>
      <c r="J22" s="34" t="s">
        <v>73</v>
      </c>
      <c r="K22" s="34" t="s">
        <v>73</v>
      </c>
      <c r="L22" s="34" t="s">
        <v>198</v>
      </c>
      <c r="M22" s="34" t="s">
        <v>108</v>
      </c>
      <c r="N22" s="34" t="s">
        <v>225</v>
      </c>
      <c r="O22" s="34" t="s">
        <v>74</v>
      </c>
      <c r="P22" s="34" t="s">
        <v>259</v>
      </c>
      <c r="Q22" s="34" t="s">
        <v>201</v>
      </c>
      <c r="R22" s="34" t="s">
        <v>202</v>
      </c>
      <c r="S22" s="34" t="s">
        <v>77</v>
      </c>
      <c r="T22" s="36">
        <v>1.75</v>
      </c>
      <c r="U22" s="42" t="s">
        <v>274</v>
      </c>
      <c r="V22" s="37">
        <v>1.9599999999999999E-2</v>
      </c>
      <c r="W22" s="37">
        <v>2.4E-2</v>
      </c>
      <c r="X22" s="37" t="s">
        <v>204</v>
      </c>
      <c r="Y22" s="35" t="s">
        <v>74</v>
      </c>
      <c r="Z22" s="39">
        <v>3723369</v>
      </c>
      <c r="AA22" s="36">
        <v>1</v>
      </c>
      <c r="AB22" s="36">
        <v>119.64</v>
      </c>
      <c r="AC22" s="36">
        <v>0</v>
      </c>
      <c r="AD22" s="36">
        <v>4454.6386700000003</v>
      </c>
      <c r="AG22" s="34" t="s">
        <v>18</v>
      </c>
      <c r="AH22" s="37">
        <v>4.3353999999999997E-3</v>
      </c>
      <c r="AI22" s="37">
        <v>1.2969584810788699E-2</v>
      </c>
      <c r="AJ22" s="37">
        <v>1.7703E-3</v>
      </c>
    </row>
    <row r="23" spans="1:36" x14ac:dyDescent="0.2">
      <c r="A23" s="34">
        <v>392</v>
      </c>
      <c r="B23" s="34">
        <v>392</v>
      </c>
      <c r="C23" s="34" t="s">
        <v>271</v>
      </c>
      <c r="D23" s="34">
        <v>513992529</v>
      </c>
      <c r="E23" s="34" t="s">
        <v>193</v>
      </c>
      <c r="F23" s="35" t="s">
        <v>275</v>
      </c>
      <c r="G23" s="34" t="s">
        <v>276</v>
      </c>
      <c r="H23" s="34" t="s">
        <v>196</v>
      </c>
      <c r="I23" s="34" t="s">
        <v>235</v>
      </c>
      <c r="J23" s="34" t="s">
        <v>73</v>
      </c>
      <c r="K23" s="34" t="s">
        <v>73</v>
      </c>
      <c r="L23" s="34" t="s">
        <v>198</v>
      </c>
      <c r="M23" s="34" t="s">
        <v>108</v>
      </c>
      <c r="N23" s="34" t="s">
        <v>225</v>
      </c>
      <c r="O23" s="34" t="s">
        <v>74</v>
      </c>
      <c r="P23" s="34" t="s">
        <v>259</v>
      </c>
      <c r="Q23" s="34" t="s">
        <v>201</v>
      </c>
      <c r="R23" s="34" t="s">
        <v>202</v>
      </c>
      <c r="S23" s="34" t="s">
        <v>77</v>
      </c>
      <c r="T23" s="36">
        <v>5.01</v>
      </c>
      <c r="U23" s="42" t="s">
        <v>277</v>
      </c>
      <c r="V23" s="37">
        <v>1.5800000000000002E-2</v>
      </c>
      <c r="W23" s="37">
        <v>2.47E-2</v>
      </c>
      <c r="X23" s="37" t="s">
        <v>204</v>
      </c>
      <c r="Y23" s="35" t="s">
        <v>74</v>
      </c>
      <c r="Z23" s="39">
        <v>581913.38</v>
      </c>
      <c r="AA23" s="36">
        <v>1</v>
      </c>
      <c r="AB23" s="36">
        <v>114.82</v>
      </c>
      <c r="AC23" s="36">
        <v>0</v>
      </c>
      <c r="AD23" s="36">
        <v>668.15293999999994</v>
      </c>
      <c r="AG23" s="34" t="s">
        <v>18</v>
      </c>
      <c r="AH23" s="37">
        <v>5.2760000000000003E-4</v>
      </c>
      <c r="AI23" s="37">
        <v>1.9453129341931144E-3</v>
      </c>
      <c r="AJ23" s="37">
        <v>2.655E-4</v>
      </c>
    </row>
    <row r="24" spans="1:36" x14ac:dyDescent="0.2">
      <c r="A24" s="34">
        <v>392</v>
      </c>
      <c r="B24" s="34">
        <v>392</v>
      </c>
      <c r="C24" s="34" t="s">
        <v>278</v>
      </c>
      <c r="D24" s="34">
        <v>514852326</v>
      </c>
      <c r="E24" s="34" t="s">
        <v>193</v>
      </c>
      <c r="F24" s="35" t="s">
        <v>279</v>
      </c>
      <c r="G24" s="34" t="s">
        <v>280</v>
      </c>
      <c r="H24" s="34" t="s">
        <v>196</v>
      </c>
      <c r="I24" s="34" t="s">
        <v>281</v>
      </c>
      <c r="J24" s="34" t="s">
        <v>73</v>
      </c>
      <c r="K24" s="34" t="s">
        <v>229</v>
      </c>
      <c r="L24" s="34" t="s">
        <v>198</v>
      </c>
      <c r="M24" s="34" t="s">
        <v>108</v>
      </c>
      <c r="N24" s="34" t="s">
        <v>230</v>
      </c>
      <c r="O24" s="34" t="s">
        <v>74</v>
      </c>
      <c r="P24" s="34" t="s">
        <v>259</v>
      </c>
      <c r="Q24" s="34" t="s">
        <v>201</v>
      </c>
      <c r="R24" s="34" t="s">
        <v>202</v>
      </c>
      <c r="S24" s="34" t="s">
        <v>77</v>
      </c>
      <c r="T24" s="36">
        <v>2.1</v>
      </c>
      <c r="U24" s="42">
        <v>47033</v>
      </c>
      <c r="V24" s="37">
        <v>4.2999999999999997E-2</v>
      </c>
      <c r="W24" s="37">
        <v>5.3499999999999999E-2</v>
      </c>
      <c r="X24" s="37" t="s">
        <v>204</v>
      </c>
      <c r="Y24" s="35" t="s">
        <v>74</v>
      </c>
      <c r="Z24" s="39">
        <v>0.47</v>
      </c>
      <c r="AA24" s="36">
        <v>1</v>
      </c>
      <c r="AB24" s="36">
        <v>77.11</v>
      </c>
      <c r="AC24" s="36">
        <v>0</v>
      </c>
      <c r="AD24" s="36">
        <v>3.6000000000000002E-4</v>
      </c>
      <c r="AG24" s="34" t="s">
        <v>18</v>
      </c>
      <c r="AH24" s="37">
        <v>0</v>
      </c>
      <c r="AI24" s="37">
        <v>1.0481322679048921E-9</v>
      </c>
      <c r="AJ24" s="37">
        <v>0</v>
      </c>
    </row>
    <row r="25" spans="1:36" x14ac:dyDescent="0.2">
      <c r="A25" s="34">
        <v>392</v>
      </c>
      <c r="B25" s="34">
        <v>392</v>
      </c>
      <c r="C25" s="34" t="s">
        <v>282</v>
      </c>
      <c r="D25" s="34">
        <v>520018078</v>
      </c>
      <c r="E25" s="34" t="s">
        <v>193</v>
      </c>
      <c r="F25" s="35" t="s">
        <v>283</v>
      </c>
      <c r="G25" s="34" t="s">
        <v>284</v>
      </c>
      <c r="H25" s="34" t="s">
        <v>196</v>
      </c>
      <c r="I25" s="34" t="s">
        <v>235</v>
      </c>
      <c r="J25" s="34" t="s">
        <v>73</v>
      </c>
      <c r="K25" s="34" t="s">
        <v>73</v>
      </c>
      <c r="L25" s="34" t="s">
        <v>198</v>
      </c>
      <c r="M25" s="34" t="s">
        <v>108</v>
      </c>
      <c r="N25" s="34" t="s">
        <v>285</v>
      </c>
      <c r="O25" s="34" t="s">
        <v>74</v>
      </c>
      <c r="P25" s="34" t="s">
        <v>286</v>
      </c>
      <c r="Q25" s="34" t="s">
        <v>201</v>
      </c>
      <c r="R25" s="34" t="s">
        <v>202</v>
      </c>
      <c r="S25" s="34" t="s">
        <v>77</v>
      </c>
      <c r="T25" s="36">
        <v>5.98</v>
      </c>
      <c r="U25" s="42">
        <v>49682</v>
      </c>
      <c r="V25" s="37">
        <v>2.5999999999999999E-2</v>
      </c>
      <c r="W25" s="37">
        <v>2.2100000000000002E-2</v>
      </c>
      <c r="X25" s="37" t="s">
        <v>204</v>
      </c>
      <c r="Y25" s="35" t="s">
        <v>74</v>
      </c>
      <c r="Z25" s="39">
        <v>9000000</v>
      </c>
      <c r="AA25" s="36">
        <v>1</v>
      </c>
      <c r="AB25" s="36">
        <v>105.78</v>
      </c>
      <c r="AC25" s="36">
        <v>0</v>
      </c>
      <c r="AD25" s="36">
        <v>9520.2000000000007</v>
      </c>
      <c r="AG25" s="34" t="s">
        <v>18</v>
      </c>
      <c r="AH25" s="37">
        <v>4.9011000000000002E-3</v>
      </c>
      <c r="AI25" s="37">
        <v>2.7717857824744872E-2</v>
      </c>
      <c r="AJ25" s="37">
        <v>3.7835E-3</v>
      </c>
    </row>
    <row r="26" spans="1:36" x14ac:dyDescent="0.2">
      <c r="A26" s="34">
        <v>392</v>
      </c>
      <c r="B26" s="34">
        <v>392</v>
      </c>
      <c r="C26" s="34" t="s">
        <v>287</v>
      </c>
      <c r="D26" s="34">
        <v>520032046</v>
      </c>
      <c r="E26" s="34" t="s">
        <v>193</v>
      </c>
      <c r="F26" s="35" t="s">
        <v>288</v>
      </c>
      <c r="G26" s="34" t="s">
        <v>289</v>
      </c>
      <c r="H26" s="34" t="s">
        <v>196</v>
      </c>
      <c r="I26" s="34" t="s">
        <v>235</v>
      </c>
      <c r="J26" s="34" t="s">
        <v>73</v>
      </c>
      <c r="K26" s="34" t="s">
        <v>73</v>
      </c>
      <c r="L26" s="34" t="s">
        <v>198</v>
      </c>
      <c r="M26" s="34" t="s">
        <v>108</v>
      </c>
      <c r="N26" s="34" t="s">
        <v>285</v>
      </c>
      <c r="O26" s="34" t="s">
        <v>74</v>
      </c>
      <c r="P26" s="34" t="s">
        <v>286</v>
      </c>
      <c r="Q26" s="34" t="s">
        <v>201</v>
      </c>
      <c r="R26" s="34" t="s">
        <v>202</v>
      </c>
      <c r="S26" s="34" t="s">
        <v>77</v>
      </c>
      <c r="T26" s="36">
        <v>0.43</v>
      </c>
      <c r="U26" s="42">
        <v>46124</v>
      </c>
      <c r="V26" s="37">
        <v>5.0000000000000001E-3</v>
      </c>
      <c r="W26" s="37">
        <v>2.93E-2</v>
      </c>
      <c r="X26" s="37" t="s">
        <v>204</v>
      </c>
      <c r="Y26" s="35" t="s">
        <v>74</v>
      </c>
      <c r="Z26" s="39">
        <v>2922000</v>
      </c>
      <c r="AA26" s="36">
        <v>1</v>
      </c>
      <c r="AB26" s="36">
        <v>117.27</v>
      </c>
      <c r="AC26" s="36">
        <v>0</v>
      </c>
      <c r="AD26" s="36">
        <v>3426.6293999999998</v>
      </c>
      <c r="AG26" s="34" t="s">
        <v>18</v>
      </c>
      <c r="AH26" s="37">
        <v>3.8284E-3</v>
      </c>
      <c r="AI26" s="37">
        <v>9.9765579008099427E-3</v>
      </c>
      <c r="AJ26" s="37">
        <v>1.3618E-3</v>
      </c>
    </row>
    <row r="27" spans="1:36" x14ac:dyDescent="0.2">
      <c r="A27" s="34">
        <v>392</v>
      </c>
      <c r="B27" s="34">
        <v>392</v>
      </c>
      <c r="C27" s="34" t="s">
        <v>290</v>
      </c>
      <c r="D27" s="34">
        <v>513901371</v>
      </c>
      <c r="E27" s="34" t="s">
        <v>193</v>
      </c>
      <c r="F27" s="35" t="s">
        <v>291</v>
      </c>
      <c r="G27" s="34" t="s">
        <v>292</v>
      </c>
      <c r="H27" s="34" t="s">
        <v>196</v>
      </c>
      <c r="I27" s="34" t="s">
        <v>197</v>
      </c>
      <c r="J27" s="34" t="s">
        <v>73</v>
      </c>
      <c r="K27" s="34" t="s">
        <v>73</v>
      </c>
      <c r="L27" s="34" t="s">
        <v>198</v>
      </c>
      <c r="M27" s="34" t="s">
        <v>108</v>
      </c>
      <c r="N27" s="34" t="s">
        <v>293</v>
      </c>
      <c r="O27" s="34" t="s">
        <v>74</v>
      </c>
      <c r="P27" s="34" t="s">
        <v>294</v>
      </c>
      <c r="Q27" s="34" t="s">
        <v>76</v>
      </c>
      <c r="R27" s="34" t="s">
        <v>202</v>
      </c>
      <c r="S27" s="34" t="s">
        <v>77</v>
      </c>
      <c r="T27" s="36">
        <v>1.99</v>
      </c>
      <c r="U27" s="42">
        <v>47491</v>
      </c>
      <c r="V27" s="37">
        <v>2.0500000000000001E-2</v>
      </c>
      <c r="W27" s="37">
        <v>4.0800000000000003E-2</v>
      </c>
      <c r="X27" s="37" t="s">
        <v>204</v>
      </c>
      <c r="Y27" s="35" t="s">
        <v>74</v>
      </c>
      <c r="Z27" s="39">
        <v>2618182.77</v>
      </c>
      <c r="AA27" s="36">
        <v>1</v>
      </c>
      <c r="AB27" s="36">
        <v>96.95</v>
      </c>
      <c r="AC27" s="36">
        <v>0</v>
      </c>
      <c r="AD27" s="36">
        <v>2538.3281900000002</v>
      </c>
      <c r="AG27" s="34" t="s">
        <v>18</v>
      </c>
      <c r="AH27" s="37">
        <v>3.3375000000000002E-3</v>
      </c>
      <c r="AI27" s="37">
        <v>7.3902880068656106E-3</v>
      </c>
      <c r="AJ27" s="37">
        <v>1.0088E-3</v>
      </c>
    </row>
    <row r="28" spans="1:36" x14ac:dyDescent="0.2">
      <c r="A28" s="34">
        <v>392</v>
      </c>
      <c r="B28" s="34">
        <v>392</v>
      </c>
      <c r="C28" s="34" t="s">
        <v>295</v>
      </c>
      <c r="D28" s="34">
        <v>520036617</v>
      </c>
      <c r="E28" s="34" t="s">
        <v>193</v>
      </c>
      <c r="F28" s="35" t="s">
        <v>296</v>
      </c>
      <c r="G28" s="34" t="s">
        <v>297</v>
      </c>
      <c r="H28" s="34" t="s">
        <v>196</v>
      </c>
      <c r="I28" s="34" t="s">
        <v>235</v>
      </c>
      <c r="J28" s="34" t="s">
        <v>73</v>
      </c>
      <c r="K28" s="34" t="s">
        <v>73</v>
      </c>
      <c r="L28" s="34" t="s">
        <v>198</v>
      </c>
      <c r="M28" s="34" t="s">
        <v>108</v>
      </c>
      <c r="N28" s="34" t="s">
        <v>225</v>
      </c>
      <c r="O28" s="34" t="s">
        <v>74</v>
      </c>
      <c r="P28" s="34" t="s">
        <v>294</v>
      </c>
      <c r="Q28" s="34" t="s">
        <v>76</v>
      </c>
      <c r="R28" s="34" t="s">
        <v>202</v>
      </c>
      <c r="S28" s="34" t="s">
        <v>77</v>
      </c>
      <c r="T28" s="36">
        <v>4.7699999999999996</v>
      </c>
      <c r="U28" s="42">
        <v>48945</v>
      </c>
      <c r="V28" s="37">
        <v>3.6799999999999999E-2</v>
      </c>
      <c r="W28" s="37">
        <v>2.7E-2</v>
      </c>
      <c r="X28" s="37" t="s">
        <v>204</v>
      </c>
      <c r="Y28" s="35" t="s">
        <v>74</v>
      </c>
      <c r="Z28" s="39">
        <v>6885000</v>
      </c>
      <c r="AA28" s="36">
        <v>1</v>
      </c>
      <c r="AB28" s="36">
        <v>112.19</v>
      </c>
      <c r="AC28" s="36">
        <v>0</v>
      </c>
      <c r="AD28" s="36">
        <v>7724.2815000000001</v>
      </c>
      <c r="AG28" s="34" t="s">
        <v>18</v>
      </c>
      <c r="AH28" s="37">
        <v>1.04367E-2</v>
      </c>
      <c r="AI28" s="37">
        <v>2.2489079684807782E-2</v>
      </c>
      <c r="AJ28" s="37">
        <v>3.0696999999999999E-3</v>
      </c>
    </row>
    <row r="29" spans="1:36" x14ac:dyDescent="0.2">
      <c r="A29" s="34">
        <v>392</v>
      </c>
      <c r="B29" s="34">
        <v>392</v>
      </c>
      <c r="C29" s="34" t="s">
        <v>295</v>
      </c>
      <c r="D29" s="34">
        <v>520036617</v>
      </c>
      <c r="E29" s="34" t="s">
        <v>193</v>
      </c>
      <c r="F29" s="35" t="s">
        <v>298</v>
      </c>
      <c r="G29" s="34" t="s">
        <v>299</v>
      </c>
      <c r="H29" s="34" t="s">
        <v>196</v>
      </c>
      <c r="I29" s="34" t="s">
        <v>197</v>
      </c>
      <c r="J29" s="34" t="s">
        <v>73</v>
      </c>
      <c r="K29" s="34" t="s">
        <v>73</v>
      </c>
      <c r="L29" s="34" t="s">
        <v>198</v>
      </c>
      <c r="M29" s="34" t="s">
        <v>108</v>
      </c>
      <c r="N29" s="34" t="s">
        <v>225</v>
      </c>
      <c r="O29" s="34" t="s">
        <v>74</v>
      </c>
      <c r="P29" s="34" t="s">
        <v>294</v>
      </c>
      <c r="Q29" s="34" t="s">
        <v>76</v>
      </c>
      <c r="R29" s="34" t="s">
        <v>202</v>
      </c>
      <c r="S29" s="34" t="s">
        <v>77</v>
      </c>
      <c r="T29" s="36">
        <v>1.66</v>
      </c>
      <c r="U29" s="42">
        <v>47128</v>
      </c>
      <c r="V29" s="37">
        <v>5.2999999999999999E-2</v>
      </c>
      <c r="W29" s="37">
        <v>4.19E-2</v>
      </c>
      <c r="X29" s="37" t="s">
        <v>204</v>
      </c>
      <c r="Y29" s="35" t="s">
        <v>74</v>
      </c>
      <c r="Z29" s="39">
        <v>1656571.43</v>
      </c>
      <c r="AA29" s="36">
        <v>1</v>
      </c>
      <c r="AB29" s="36">
        <v>103.2</v>
      </c>
      <c r="AC29" s="36">
        <v>0</v>
      </c>
      <c r="AD29" s="36">
        <v>1709.5817099999999</v>
      </c>
      <c r="AG29" s="34" t="s">
        <v>18</v>
      </c>
      <c r="AH29" s="37">
        <v>5.4749000000000004E-3</v>
      </c>
      <c r="AI29" s="37">
        <v>4.9774104301972873E-3</v>
      </c>
      <c r="AJ29" s="37">
        <v>6.7940000000000003E-4</v>
      </c>
    </row>
    <row r="30" spans="1:36" x14ac:dyDescent="0.2">
      <c r="A30" s="34">
        <v>392</v>
      </c>
      <c r="B30" s="34">
        <v>392</v>
      </c>
      <c r="C30" s="34" t="s">
        <v>300</v>
      </c>
      <c r="D30" s="34">
        <v>510381601</v>
      </c>
      <c r="E30" s="34" t="s">
        <v>193</v>
      </c>
      <c r="F30" s="35" t="s">
        <v>301</v>
      </c>
      <c r="G30" s="34" t="s">
        <v>302</v>
      </c>
      <c r="H30" s="34" t="s">
        <v>196</v>
      </c>
      <c r="I30" s="34" t="s">
        <v>235</v>
      </c>
      <c r="J30" s="34" t="s">
        <v>73</v>
      </c>
      <c r="K30" s="34" t="s">
        <v>73</v>
      </c>
      <c r="L30" s="34" t="s">
        <v>198</v>
      </c>
      <c r="M30" s="34" t="s">
        <v>108</v>
      </c>
      <c r="N30" s="34" t="s">
        <v>303</v>
      </c>
      <c r="O30" s="34" t="s">
        <v>74</v>
      </c>
      <c r="P30" s="34" t="s">
        <v>294</v>
      </c>
      <c r="Q30" s="34" t="s">
        <v>76</v>
      </c>
      <c r="R30" s="34" t="s">
        <v>202</v>
      </c>
      <c r="S30" s="34" t="s">
        <v>77</v>
      </c>
      <c r="T30" s="36">
        <v>4.38</v>
      </c>
      <c r="U30" s="42" t="s">
        <v>304</v>
      </c>
      <c r="V30" s="37">
        <v>4.0800000000000003E-2</v>
      </c>
      <c r="W30" s="37">
        <v>2.7699999999999999E-2</v>
      </c>
      <c r="X30" s="37" t="s">
        <v>204</v>
      </c>
      <c r="Y30" s="35" t="s">
        <v>74</v>
      </c>
      <c r="Z30" s="39">
        <v>3325000</v>
      </c>
      <c r="AA30" s="36">
        <v>1</v>
      </c>
      <c r="AB30" s="36">
        <v>114</v>
      </c>
      <c r="AC30" s="36">
        <v>0</v>
      </c>
      <c r="AD30" s="36">
        <v>3790.5</v>
      </c>
      <c r="AG30" s="34" t="s">
        <v>18</v>
      </c>
      <c r="AH30" s="37">
        <v>4.0299000000000003E-3</v>
      </c>
      <c r="AI30" s="37">
        <v>1.1035959337481926E-2</v>
      </c>
      <c r="AJ30" s="37">
        <v>1.5064E-3</v>
      </c>
    </row>
    <row r="31" spans="1:36" x14ac:dyDescent="0.2">
      <c r="A31" s="34">
        <v>392</v>
      </c>
      <c r="B31" s="34">
        <v>392</v>
      </c>
      <c r="C31" s="34" t="s">
        <v>300</v>
      </c>
      <c r="D31" s="34">
        <v>510381601</v>
      </c>
      <c r="E31" s="34" t="s">
        <v>193</v>
      </c>
      <c r="F31" s="35" t="s">
        <v>305</v>
      </c>
      <c r="G31" s="34" t="s">
        <v>306</v>
      </c>
      <c r="H31" s="34" t="s">
        <v>196</v>
      </c>
      <c r="I31" s="34" t="s">
        <v>197</v>
      </c>
      <c r="J31" s="34" t="s">
        <v>73</v>
      </c>
      <c r="K31" s="34" t="s">
        <v>73</v>
      </c>
      <c r="L31" s="34" t="s">
        <v>198</v>
      </c>
      <c r="M31" s="34" t="s">
        <v>108</v>
      </c>
      <c r="N31" s="34" t="s">
        <v>303</v>
      </c>
      <c r="O31" s="34" t="s">
        <v>74</v>
      </c>
      <c r="P31" s="34" t="s">
        <v>294</v>
      </c>
      <c r="Q31" s="34" t="s">
        <v>76</v>
      </c>
      <c r="R31" s="34" t="s">
        <v>202</v>
      </c>
      <c r="S31" s="34" t="s">
        <v>77</v>
      </c>
      <c r="T31" s="36">
        <v>1.23</v>
      </c>
      <c r="U31" s="42" t="s">
        <v>307</v>
      </c>
      <c r="V31" s="37">
        <v>4.2999999999999997E-2</v>
      </c>
      <c r="W31" s="37">
        <v>4.1000000000000002E-2</v>
      </c>
      <c r="X31" s="37" t="s">
        <v>204</v>
      </c>
      <c r="Y31" s="35" t="s">
        <v>74</v>
      </c>
      <c r="Z31" s="39">
        <v>334285.71000000002</v>
      </c>
      <c r="AA31" s="36">
        <v>1</v>
      </c>
      <c r="AB31" s="36">
        <v>102.27</v>
      </c>
      <c r="AC31" s="36">
        <v>0</v>
      </c>
      <c r="AD31" s="36">
        <v>341.87398999999999</v>
      </c>
      <c r="AG31" s="34" t="s">
        <v>18</v>
      </c>
      <c r="AH31" s="37">
        <v>5.5199999999999997E-4</v>
      </c>
      <c r="AI31" s="37">
        <v>9.9535877910109549E-4</v>
      </c>
      <c r="AJ31" s="37">
        <v>1.359E-4</v>
      </c>
    </row>
    <row r="32" spans="1:36" x14ac:dyDescent="0.2">
      <c r="A32" s="34">
        <v>392</v>
      </c>
      <c r="B32" s="34">
        <v>392</v>
      </c>
      <c r="C32" s="34" t="s">
        <v>308</v>
      </c>
      <c r="D32" s="34">
        <v>520020116</v>
      </c>
      <c r="E32" s="34" t="s">
        <v>193</v>
      </c>
      <c r="F32" s="35" t="s">
        <v>309</v>
      </c>
      <c r="G32" s="34" t="s">
        <v>310</v>
      </c>
      <c r="H32" s="34" t="s">
        <v>196</v>
      </c>
      <c r="I32" s="34" t="s">
        <v>235</v>
      </c>
      <c r="J32" s="34" t="s">
        <v>73</v>
      </c>
      <c r="K32" s="34" t="s">
        <v>73</v>
      </c>
      <c r="L32" s="34" t="s">
        <v>198</v>
      </c>
      <c r="M32" s="34" t="s">
        <v>108</v>
      </c>
      <c r="N32" s="34" t="s">
        <v>225</v>
      </c>
      <c r="O32" s="34" t="s">
        <v>74</v>
      </c>
      <c r="P32" s="34" t="s">
        <v>294</v>
      </c>
      <c r="Q32" s="34" t="s">
        <v>76</v>
      </c>
      <c r="R32" s="34" t="s">
        <v>202</v>
      </c>
      <c r="S32" s="34" t="s">
        <v>77</v>
      </c>
      <c r="T32" s="36">
        <v>1.41</v>
      </c>
      <c r="U32" s="42" t="s">
        <v>311</v>
      </c>
      <c r="V32" s="37">
        <v>1.7999999999999999E-2</v>
      </c>
      <c r="W32" s="37">
        <v>2.6499999999999999E-2</v>
      </c>
      <c r="X32" s="37" t="s">
        <v>204</v>
      </c>
      <c r="Y32" s="35" t="s">
        <v>74</v>
      </c>
      <c r="Z32" s="39">
        <v>1183229.76</v>
      </c>
      <c r="AA32" s="36">
        <v>1</v>
      </c>
      <c r="AB32" s="36">
        <v>119</v>
      </c>
      <c r="AC32" s="36">
        <v>0</v>
      </c>
      <c r="AD32" s="36">
        <v>1408.04341</v>
      </c>
      <c r="AG32" s="34" t="s">
        <v>18</v>
      </c>
      <c r="AH32" s="37">
        <v>1.7144E-3</v>
      </c>
      <c r="AI32" s="37">
        <v>4.0994881461995491E-3</v>
      </c>
      <c r="AJ32" s="37">
        <v>5.5960000000000005E-4</v>
      </c>
    </row>
    <row r="33" spans="1:36" x14ac:dyDescent="0.2">
      <c r="A33" s="34">
        <v>392</v>
      </c>
      <c r="B33" s="34">
        <v>392</v>
      </c>
      <c r="C33" s="34" t="s">
        <v>312</v>
      </c>
      <c r="D33" s="34">
        <v>520033234</v>
      </c>
      <c r="E33" s="34" t="s">
        <v>193</v>
      </c>
      <c r="F33" s="35" t="s">
        <v>313</v>
      </c>
      <c r="G33" s="34" t="s">
        <v>314</v>
      </c>
      <c r="H33" s="34" t="s">
        <v>196</v>
      </c>
      <c r="I33" s="34" t="s">
        <v>235</v>
      </c>
      <c r="J33" s="34" t="s">
        <v>73</v>
      </c>
      <c r="K33" s="34" t="s">
        <v>73</v>
      </c>
      <c r="L33" s="34" t="s">
        <v>198</v>
      </c>
      <c r="M33" s="34" t="s">
        <v>108</v>
      </c>
      <c r="N33" s="34" t="s">
        <v>230</v>
      </c>
      <c r="O33" s="34" t="s">
        <v>74</v>
      </c>
      <c r="P33" s="34" t="s">
        <v>315</v>
      </c>
      <c r="Q33" s="34" t="s">
        <v>76</v>
      </c>
      <c r="R33" s="34" t="s">
        <v>202</v>
      </c>
      <c r="S33" s="34" t="s">
        <v>77</v>
      </c>
      <c r="T33" s="36">
        <v>1.95</v>
      </c>
      <c r="U33" s="42" t="s">
        <v>244</v>
      </c>
      <c r="V33" s="37">
        <v>3.2800000000000003E-2</v>
      </c>
      <c r="W33" s="37">
        <v>4.4999999999999998E-2</v>
      </c>
      <c r="X33" s="37" t="s">
        <v>204</v>
      </c>
      <c r="Y33" s="35" t="s">
        <v>74</v>
      </c>
      <c r="Z33" s="39">
        <v>2400000</v>
      </c>
      <c r="AA33" s="36">
        <v>1</v>
      </c>
      <c r="AB33" s="36">
        <v>118.2</v>
      </c>
      <c r="AC33" s="36">
        <v>0</v>
      </c>
      <c r="AD33" s="36">
        <v>2836.8</v>
      </c>
      <c r="AG33" s="34" t="s">
        <v>18</v>
      </c>
      <c r="AH33" s="37">
        <v>2.2856E-3</v>
      </c>
      <c r="AI33" s="37">
        <v>8.259282271090549E-3</v>
      </c>
      <c r="AJ33" s="37">
        <v>1.1274E-3</v>
      </c>
    </row>
    <row r="34" spans="1:36" x14ac:dyDescent="0.2">
      <c r="A34" s="34">
        <v>392</v>
      </c>
      <c r="B34" s="34">
        <v>392</v>
      </c>
      <c r="C34" s="34" t="s">
        <v>308</v>
      </c>
      <c r="D34" s="34">
        <v>520020116</v>
      </c>
      <c r="E34" s="34" t="s">
        <v>193</v>
      </c>
      <c r="F34" s="35" t="s">
        <v>316</v>
      </c>
      <c r="G34" s="34" t="s">
        <v>317</v>
      </c>
      <c r="H34" s="34" t="s">
        <v>196</v>
      </c>
      <c r="I34" s="34" t="s">
        <v>235</v>
      </c>
      <c r="J34" s="34" t="s">
        <v>73</v>
      </c>
      <c r="K34" s="34" t="s">
        <v>73</v>
      </c>
      <c r="L34" s="34" t="s">
        <v>198</v>
      </c>
      <c r="M34" s="34" t="s">
        <v>108</v>
      </c>
      <c r="N34" s="34" t="s">
        <v>225</v>
      </c>
      <c r="O34" s="34" t="s">
        <v>74</v>
      </c>
      <c r="P34" s="34" t="s">
        <v>315</v>
      </c>
      <c r="Q34" s="34" t="s">
        <v>76</v>
      </c>
      <c r="R34" s="34" t="s">
        <v>202</v>
      </c>
      <c r="S34" s="34" t="s">
        <v>77</v>
      </c>
      <c r="T34" s="36">
        <v>0.99</v>
      </c>
      <c r="U34" s="42" t="s">
        <v>318</v>
      </c>
      <c r="V34" s="37">
        <v>2.2499999999999999E-2</v>
      </c>
      <c r="W34" s="37">
        <v>3.0599999999999999E-2</v>
      </c>
      <c r="X34" s="37" t="s">
        <v>204</v>
      </c>
      <c r="Y34" s="35" t="s">
        <v>74</v>
      </c>
      <c r="Z34" s="39">
        <v>347489.62</v>
      </c>
      <c r="AA34" s="36">
        <v>1</v>
      </c>
      <c r="AB34" s="36">
        <v>119.12</v>
      </c>
      <c r="AC34" s="36">
        <v>0</v>
      </c>
      <c r="AD34" s="36">
        <v>413.92962999999997</v>
      </c>
      <c r="AG34" s="34" t="s">
        <v>18</v>
      </c>
      <c r="AH34" s="37">
        <v>2.7839000000000002E-3</v>
      </c>
      <c r="AI34" s="37">
        <v>1.2051472273470355E-3</v>
      </c>
      <c r="AJ34" s="37">
        <v>1.6449999999999999E-4</v>
      </c>
    </row>
    <row r="35" spans="1:36" x14ac:dyDescent="0.2">
      <c r="A35" s="34">
        <v>392</v>
      </c>
      <c r="B35" s="34">
        <v>392</v>
      </c>
      <c r="C35" s="34" t="s">
        <v>319</v>
      </c>
      <c r="D35" s="34">
        <v>520028911</v>
      </c>
      <c r="E35" s="34" t="s">
        <v>193</v>
      </c>
      <c r="F35" s="35" t="s">
        <v>320</v>
      </c>
      <c r="G35" s="34" t="s">
        <v>321</v>
      </c>
      <c r="H35" s="34" t="s">
        <v>196</v>
      </c>
      <c r="I35" s="34" t="s">
        <v>197</v>
      </c>
      <c r="J35" s="34" t="s">
        <v>73</v>
      </c>
      <c r="K35" s="34" t="s">
        <v>73</v>
      </c>
      <c r="L35" s="34" t="s">
        <v>198</v>
      </c>
      <c r="M35" s="34" t="s">
        <v>108</v>
      </c>
      <c r="N35" s="34" t="s">
        <v>322</v>
      </c>
      <c r="O35" s="34" t="s">
        <v>74</v>
      </c>
      <c r="P35" s="34" t="s">
        <v>323</v>
      </c>
      <c r="Q35" s="34" t="s">
        <v>76</v>
      </c>
      <c r="R35" s="34" t="s">
        <v>202</v>
      </c>
      <c r="S35" s="34" t="s">
        <v>77</v>
      </c>
      <c r="T35" s="36">
        <v>2.35</v>
      </c>
      <c r="U35" s="42">
        <v>48122</v>
      </c>
      <c r="V35" s="37">
        <v>0.04</v>
      </c>
      <c r="W35" s="37">
        <v>4.0099999999999997E-2</v>
      </c>
      <c r="X35" s="37" t="s">
        <v>204</v>
      </c>
      <c r="Y35" s="35" t="s">
        <v>74</v>
      </c>
      <c r="Z35" s="39">
        <v>3778276.08</v>
      </c>
      <c r="AA35" s="36">
        <v>1</v>
      </c>
      <c r="AB35" s="36">
        <v>101.95</v>
      </c>
      <c r="AC35" s="36">
        <v>0</v>
      </c>
      <c r="AD35" s="36">
        <v>3851.95246</v>
      </c>
      <c r="AG35" s="34" t="s">
        <v>18</v>
      </c>
      <c r="AH35" s="37">
        <v>7.8076999999999999E-3</v>
      </c>
      <c r="AI35" s="37">
        <v>1.121487685489341E-2</v>
      </c>
      <c r="AJ35" s="37">
        <v>1.5307999999999999E-3</v>
      </c>
    </row>
    <row r="36" spans="1:36" x14ac:dyDescent="0.2">
      <c r="A36" s="34">
        <v>392</v>
      </c>
      <c r="B36" s="34">
        <v>392</v>
      </c>
      <c r="C36" s="34" t="s">
        <v>324</v>
      </c>
      <c r="D36" s="34">
        <v>510560188</v>
      </c>
      <c r="E36" s="34" t="s">
        <v>193</v>
      </c>
      <c r="F36" s="35" t="s">
        <v>325</v>
      </c>
      <c r="G36" s="34" t="s">
        <v>326</v>
      </c>
      <c r="H36" s="34" t="s">
        <v>196</v>
      </c>
      <c r="I36" s="34" t="s">
        <v>235</v>
      </c>
      <c r="J36" s="34" t="s">
        <v>73</v>
      </c>
      <c r="K36" s="34" t="s">
        <v>73</v>
      </c>
      <c r="L36" s="34" t="s">
        <v>198</v>
      </c>
      <c r="M36" s="34" t="s">
        <v>108</v>
      </c>
      <c r="N36" s="34" t="s">
        <v>230</v>
      </c>
      <c r="O36" s="34" t="s">
        <v>74</v>
      </c>
      <c r="P36" s="34" t="s">
        <v>323</v>
      </c>
      <c r="Q36" s="34" t="s">
        <v>76</v>
      </c>
      <c r="R36" s="34" t="s">
        <v>202</v>
      </c>
      <c r="S36" s="34" t="s">
        <v>77</v>
      </c>
      <c r="T36" s="36">
        <v>0.28999999999999998</v>
      </c>
      <c r="U36" s="42" t="s">
        <v>327</v>
      </c>
      <c r="V36" s="37">
        <v>2.5700000000000001E-2</v>
      </c>
      <c r="W36" s="37">
        <v>3.27E-2</v>
      </c>
      <c r="X36" s="37" t="s">
        <v>204</v>
      </c>
      <c r="Y36" s="35" t="s">
        <v>74</v>
      </c>
      <c r="Z36" s="39">
        <v>1349835.24</v>
      </c>
      <c r="AA36" s="36">
        <v>1</v>
      </c>
      <c r="AB36" s="36">
        <v>120.8</v>
      </c>
      <c r="AC36" s="36">
        <v>0</v>
      </c>
      <c r="AD36" s="36">
        <v>1630.60096</v>
      </c>
      <c r="AG36" s="34" t="s">
        <v>18</v>
      </c>
      <c r="AH36" s="37">
        <v>1.6267E-3</v>
      </c>
      <c r="AI36" s="37">
        <v>4.7474596729241503E-3</v>
      </c>
      <c r="AJ36" s="37">
        <v>6.4800000000000003E-4</v>
      </c>
    </row>
    <row r="37" spans="1:36" x14ac:dyDescent="0.2">
      <c r="A37" s="34">
        <v>392</v>
      </c>
      <c r="B37" s="34">
        <v>392</v>
      </c>
      <c r="C37" s="34" t="s">
        <v>328</v>
      </c>
      <c r="D37" s="34">
        <v>1772</v>
      </c>
      <c r="E37" s="34" t="s">
        <v>193</v>
      </c>
      <c r="F37" s="35" t="s">
        <v>329</v>
      </c>
      <c r="G37" s="34" t="s">
        <v>330</v>
      </c>
      <c r="H37" s="34" t="s">
        <v>196</v>
      </c>
      <c r="I37" s="34" t="s">
        <v>197</v>
      </c>
      <c r="J37" s="34" t="s">
        <v>73</v>
      </c>
      <c r="K37" s="34" t="s">
        <v>169</v>
      </c>
      <c r="L37" s="34" t="s">
        <v>198</v>
      </c>
      <c r="M37" s="34" t="s">
        <v>108</v>
      </c>
      <c r="N37" s="34" t="s">
        <v>230</v>
      </c>
      <c r="O37" s="34" t="s">
        <v>74</v>
      </c>
      <c r="P37" s="34" t="s">
        <v>323</v>
      </c>
      <c r="Q37" s="34" t="s">
        <v>76</v>
      </c>
      <c r="R37" s="34" t="s">
        <v>202</v>
      </c>
      <c r="S37" s="34" t="s">
        <v>77</v>
      </c>
      <c r="T37" s="36">
        <v>1.03</v>
      </c>
      <c r="U37" s="42" t="s">
        <v>331</v>
      </c>
      <c r="V37" s="37">
        <v>4.3499999999999997E-2</v>
      </c>
      <c r="W37" s="37">
        <v>5.1400000000000001E-2</v>
      </c>
      <c r="X37" s="37" t="s">
        <v>204</v>
      </c>
      <c r="Y37" s="35" t="s">
        <v>74</v>
      </c>
      <c r="Z37" s="39">
        <v>0.5</v>
      </c>
      <c r="AA37" s="36">
        <v>1</v>
      </c>
      <c r="AB37" s="36">
        <v>101.07</v>
      </c>
      <c r="AC37" s="36">
        <v>0</v>
      </c>
      <c r="AD37" s="36">
        <v>5.0000000000000001E-4</v>
      </c>
      <c r="AG37" s="34" t="s">
        <v>18</v>
      </c>
      <c r="AH37" s="37">
        <v>0</v>
      </c>
      <c r="AI37" s="37">
        <v>1.4557392609790166E-9</v>
      </c>
      <c r="AJ37" s="37">
        <v>0</v>
      </c>
    </row>
    <row r="38" spans="1:36" x14ac:dyDescent="0.2">
      <c r="A38" s="34">
        <v>392</v>
      </c>
      <c r="B38" s="34">
        <v>392</v>
      </c>
      <c r="C38" s="34" t="s">
        <v>332</v>
      </c>
      <c r="D38" s="34">
        <v>520028010</v>
      </c>
      <c r="E38" s="34" t="s">
        <v>193</v>
      </c>
      <c r="F38" s="35" t="s">
        <v>333</v>
      </c>
      <c r="G38" s="34" t="s">
        <v>334</v>
      </c>
      <c r="H38" s="34" t="s">
        <v>196</v>
      </c>
      <c r="I38" s="34" t="s">
        <v>197</v>
      </c>
      <c r="J38" s="34" t="s">
        <v>73</v>
      </c>
      <c r="K38" s="34" t="s">
        <v>73</v>
      </c>
      <c r="L38" s="34" t="s">
        <v>198</v>
      </c>
      <c r="M38" s="34" t="s">
        <v>108</v>
      </c>
      <c r="N38" s="34" t="s">
        <v>322</v>
      </c>
      <c r="O38" s="34" t="s">
        <v>74</v>
      </c>
      <c r="P38" s="34" t="s">
        <v>323</v>
      </c>
      <c r="Q38" s="34" t="s">
        <v>76</v>
      </c>
      <c r="R38" s="34" t="s">
        <v>202</v>
      </c>
      <c r="S38" s="34" t="s">
        <v>77</v>
      </c>
      <c r="T38" s="36">
        <v>1.48</v>
      </c>
      <c r="U38" s="42" t="s">
        <v>244</v>
      </c>
      <c r="V38" s="37">
        <v>2.1999999999999999E-2</v>
      </c>
      <c r="W38" s="37">
        <v>3.95E-2</v>
      </c>
      <c r="X38" s="37" t="s">
        <v>204</v>
      </c>
      <c r="Y38" s="35" t="s">
        <v>74</v>
      </c>
      <c r="Z38" s="39">
        <v>5615053.6500000004</v>
      </c>
      <c r="AA38" s="36">
        <v>1</v>
      </c>
      <c r="AB38" s="36">
        <v>97.54</v>
      </c>
      <c r="AC38" s="36">
        <v>0</v>
      </c>
      <c r="AD38" s="36">
        <v>5476.9233299999996</v>
      </c>
      <c r="AG38" s="34" t="s">
        <v>18</v>
      </c>
      <c r="AH38" s="37">
        <v>8.6352000000000009E-3</v>
      </c>
      <c r="AI38" s="37">
        <v>1.5945944641705869E-2</v>
      </c>
      <c r="AJ38" s="37">
        <v>2.1765999999999999E-3</v>
      </c>
    </row>
    <row r="39" spans="1:36" x14ac:dyDescent="0.2">
      <c r="A39" s="34">
        <v>392</v>
      </c>
      <c r="B39" s="34">
        <v>392</v>
      </c>
      <c r="C39" s="34" t="s">
        <v>335</v>
      </c>
      <c r="D39" s="34">
        <v>514892801</v>
      </c>
      <c r="E39" s="34" t="s">
        <v>193</v>
      </c>
      <c r="F39" s="35" t="s">
        <v>336</v>
      </c>
      <c r="G39" s="34" t="s">
        <v>337</v>
      </c>
      <c r="H39" s="34" t="s">
        <v>196</v>
      </c>
      <c r="I39" s="34" t="s">
        <v>197</v>
      </c>
      <c r="J39" s="34" t="s">
        <v>73</v>
      </c>
      <c r="K39" s="34" t="s">
        <v>73</v>
      </c>
      <c r="L39" s="34" t="s">
        <v>198</v>
      </c>
      <c r="M39" s="34" t="s">
        <v>108</v>
      </c>
      <c r="N39" s="34" t="s">
        <v>338</v>
      </c>
      <c r="O39" s="34" t="s">
        <v>74</v>
      </c>
      <c r="P39" s="34" t="s">
        <v>323</v>
      </c>
      <c r="Q39" s="34" t="s">
        <v>76</v>
      </c>
      <c r="R39" s="34" t="s">
        <v>202</v>
      </c>
      <c r="S39" s="34" t="s">
        <v>77</v>
      </c>
      <c r="T39" s="36">
        <v>2.4300000000000002</v>
      </c>
      <c r="U39" s="42">
        <v>47610</v>
      </c>
      <c r="V39" s="37">
        <v>2.6200000000000001E-2</v>
      </c>
      <c r="W39" s="37">
        <v>4.02E-2</v>
      </c>
      <c r="X39" s="37" t="s">
        <v>204</v>
      </c>
      <c r="Y39" s="35" t="s">
        <v>74</v>
      </c>
      <c r="Z39" s="39">
        <v>4009546.54</v>
      </c>
      <c r="AA39" s="36">
        <v>1</v>
      </c>
      <c r="AB39" s="36">
        <v>96.75</v>
      </c>
      <c r="AC39" s="36">
        <v>1055.9534000000001</v>
      </c>
      <c r="AD39" s="36">
        <v>4935.1896699999998</v>
      </c>
      <c r="AG39" s="34" t="s">
        <v>18</v>
      </c>
      <c r="AH39" s="37">
        <v>1.3943000000000001E-2</v>
      </c>
      <c r="AI39" s="37">
        <v>1.4368698725994153E-2</v>
      </c>
      <c r="AJ39" s="37">
        <v>1.5417E-3</v>
      </c>
    </row>
    <row r="40" spans="1:36" x14ac:dyDescent="0.2">
      <c r="A40" s="34">
        <v>392</v>
      </c>
      <c r="B40" s="34">
        <v>392</v>
      </c>
      <c r="C40" s="34" t="s">
        <v>339</v>
      </c>
      <c r="D40" s="34">
        <v>511659401</v>
      </c>
      <c r="E40" s="34" t="s">
        <v>193</v>
      </c>
      <c r="F40" s="35" t="s">
        <v>340</v>
      </c>
      <c r="G40" s="34" t="s">
        <v>341</v>
      </c>
      <c r="H40" s="34" t="s">
        <v>196</v>
      </c>
      <c r="I40" s="34" t="s">
        <v>235</v>
      </c>
      <c r="J40" s="34" t="s">
        <v>73</v>
      </c>
      <c r="K40" s="34" t="s">
        <v>73</v>
      </c>
      <c r="L40" s="34" t="s">
        <v>198</v>
      </c>
      <c r="M40" s="34" t="s">
        <v>108</v>
      </c>
      <c r="N40" s="34" t="s">
        <v>225</v>
      </c>
      <c r="O40" s="34" t="s">
        <v>74</v>
      </c>
      <c r="P40" s="34" t="s">
        <v>342</v>
      </c>
      <c r="Q40" s="34" t="s">
        <v>76</v>
      </c>
      <c r="R40" s="34" t="s">
        <v>202</v>
      </c>
      <c r="S40" s="34" t="s">
        <v>77</v>
      </c>
      <c r="T40" s="36">
        <v>6.48</v>
      </c>
      <c r="U40" s="42" t="s">
        <v>343</v>
      </c>
      <c r="V40" s="37">
        <v>3.5999999999999997E-2</v>
      </c>
      <c r="W40" s="37">
        <v>2.5000000000000001E-2</v>
      </c>
      <c r="X40" s="37" t="s">
        <v>204</v>
      </c>
      <c r="Y40" s="35" t="s">
        <v>74</v>
      </c>
      <c r="Z40" s="39">
        <v>4300000</v>
      </c>
      <c r="AA40" s="36">
        <v>1</v>
      </c>
      <c r="AB40" s="36">
        <v>111.67</v>
      </c>
      <c r="AC40" s="36">
        <v>0</v>
      </c>
      <c r="AD40" s="36">
        <v>4801.8100000000004</v>
      </c>
      <c r="AG40" s="34" t="s">
        <v>18</v>
      </c>
      <c r="AH40" s="37">
        <v>4.9137E-3</v>
      </c>
      <c r="AI40" s="37">
        <v>1.3980366681523306E-2</v>
      </c>
      <c r="AJ40" s="37">
        <v>1.9082999999999999E-3</v>
      </c>
    </row>
    <row r="41" spans="1:36" x14ac:dyDescent="0.2">
      <c r="A41" s="34">
        <v>392</v>
      </c>
      <c r="B41" s="34">
        <v>392</v>
      </c>
      <c r="C41" s="34" t="s">
        <v>344</v>
      </c>
      <c r="D41" s="34">
        <v>520026683</v>
      </c>
      <c r="E41" s="34" t="s">
        <v>193</v>
      </c>
      <c r="F41" s="35" t="s">
        <v>345</v>
      </c>
      <c r="G41" s="34" t="s">
        <v>346</v>
      </c>
      <c r="H41" s="34" t="s">
        <v>196</v>
      </c>
      <c r="I41" s="34" t="s">
        <v>235</v>
      </c>
      <c r="J41" s="34" t="s">
        <v>73</v>
      </c>
      <c r="K41" s="34" t="s">
        <v>73</v>
      </c>
      <c r="L41" s="34" t="s">
        <v>198</v>
      </c>
      <c r="M41" s="34" t="s">
        <v>108</v>
      </c>
      <c r="N41" s="34" t="s">
        <v>225</v>
      </c>
      <c r="O41" s="34" t="s">
        <v>74</v>
      </c>
      <c r="P41" s="34" t="s">
        <v>342</v>
      </c>
      <c r="Q41" s="34" t="s">
        <v>76</v>
      </c>
      <c r="R41" s="34" t="s">
        <v>202</v>
      </c>
      <c r="S41" s="34" t="s">
        <v>77</v>
      </c>
      <c r="T41" s="36">
        <v>1.89</v>
      </c>
      <c r="U41" s="42">
        <v>47187</v>
      </c>
      <c r="V41" s="37">
        <v>1.14E-2</v>
      </c>
      <c r="W41" s="37">
        <v>2.3699999999999999E-2</v>
      </c>
      <c r="X41" s="37" t="s">
        <v>204</v>
      </c>
      <c r="Y41" s="35" t="s">
        <v>74</v>
      </c>
      <c r="Z41" s="39">
        <v>702000</v>
      </c>
      <c r="AA41" s="36">
        <v>1</v>
      </c>
      <c r="AB41" s="36">
        <v>115.86</v>
      </c>
      <c r="AC41" s="36">
        <v>0</v>
      </c>
      <c r="AD41" s="36">
        <v>813.33720000000005</v>
      </c>
      <c r="AG41" s="34" t="s">
        <v>18</v>
      </c>
      <c r="AH41" s="37">
        <v>3.3E-4</v>
      </c>
      <c r="AI41" s="37">
        <v>2.3680137889094855E-3</v>
      </c>
      <c r="AJ41" s="37">
        <v>3.232E-4</v>
      </c>
    </row>
    <row r="42" spans="1:36" x14ac:dyDescent="0.2">
      <c r="A42" s="34">
        <v>392</v>
      </c>
      <c r="B42" s="34">
        <v>392</v>
      </c>
      <c r="C42" s="34" t="s">
        <v>344</v>
      </c>
      <c r="D42" s="34">
        <v>520026683</v>
      </c>
      <c r="E42" s="34" t="s">
        <v>193</v>
      </c>
      <c r="F42" s="35" t="s">
        <v>347</v>
      </c>
      <c r="G42" s="34" t="s">
        <v>348</v>
      </c>
      <c r="H42" s="34" t="s">
        <v>196</v>
      </c>
      <c r="I42" s="34" t="s">
        <v>197</v>
      </c>
      <c r="J42" s="34" t="s">
        <v>73</v>
      </c>
      <c r="K42" s="34" t="s">
        <v>73</v>
      </c>
      <c r="L42" s="34" t="s">
        <v>198</v>
      </c>
      <c r="M42" s="34" t="s">
        <v>108</v>
      </c>
      <c r="N42" s="34" t="s">
        <v>225</v>
      </c>
      <c r="O42" s="34" t="s">
        <v>74</v>
      </c>
      <c r="P42" s="34" t="s">
        <v>342</v>
      </c>
      <c r="Q42" s="34" t="s">
        <v>76</v>
      </c>
      <c r="R42" s="34" t="s">
        <v>202</v>
      </c>
      <c r="S42" s="34" t="s">
        <v>77</v>
      </c>
      <c r="T42" s="36">
        <v>3.8</v>
      </c>
      <c r="U42" s="42">
        <v>48335</v>
      </c>
      <c r="V42" s="37">
        <v>2.4400000000000002E-2</v>
      </c>
      <c r="W42" s="37">
        <v>3.9300000000000002E-2</v>
      </c>
      <c r="X42" s="37" t="s">
        <v>204</v>
      </c>
      <c r="Y42" s="35" t="s">
        <v>74</v>
      </c>
      <c r="Z42" s="39">
        <v>6037933</v>
      </c>
      <c r="AA42" s="36">
        <v>1</v>
      </c>
      <c r="AB42" s="36">
        <v>95.76</v>
      </c>
      <c r="AC42" s="36">
        <v>0</v>
      </c>
      <c r="AD42" s="36">
        <v>5781.9246400000002</v>
      </c>
      <c r="AG42" s="34" t="s">
        <v>18</v>
      </c>
      <c r="AH42" s="37">
        <v>4.9680999999999996E-3</v>
      </c>
      <c r="AI42" s="37">
        <v>1.6833949404939933E-2</v>
      </c>
      <c r="AJ42" s="37">
        <v>2.2978E-3</v>
      </c>
    </row>
    <row r="43" spans="1:36" x14ac:dyDescent="0.2">
      <c r="A43" s="34">
        <v>392</v>
      </c>
      <c r="B43" s="34">
        <v>392</v>
      </c>
      <c r="C43" s="34" t="s">
        <v>344</v>
      </c>
      <c r="D43" s="34">
        <v>520026683</v>
      </c>
      <c r="E43" s="34" t="s">
        <v>193</v>
      </c>
      <c r="F43" s="35" t="s">
        <v>349</v>
      </c>
      <c r="G43" s="34" t="s">
        <v>350</v>
      </c>
      <c r="H43" s="34" t="s">
        <v>196</v>
      </c>
      <c r="I43" s="34" t="s">
        <v>235</v>
      </c>
      <c r="J43" s="34" t="s">
        <v>73</v>
      </c>
      <c r="K43" s="34" t="s">
        <v>73</v>
      </c>
      <c r="L43" s="34" t="s">
        <v>198</v>
      </c>
      <c r="M43" s="34" t="s">
        <v>108</v>
      </c>
      <c r="N43" s="34" t="s">
        <v>225</v>
      </c>
      <c r="O43" s="34" t="s">
        <v>74</v>
      </c>
      <c r="P43" s="34" t="s">
        <v>342</v>
      </c>
      <c r="Q43" s="34" t="s">
        <v>76</v>
      </c>
      <c r="R43" s="34" t="s">
        <v>202</v>
      </c>
      <c r="S43" s="34" t="s">
        <v>77</v>
      </c>
      <c r="T43" s="36">
        <v>3.92</v>
      </c>
      <c r="U43" s="42">
        <v>48335</v>
      </c>
      <c r="V43" s="37">
        <v>9.1999999999999998E-3</v>
      </c>
      <c r="W43" s="37">
        <v>2.4E-2</v>
      </c>
      <c r="X43" s="37" t="s">
        <v>204</v>
      </c>
      <c r="Y43" s="35" t="s">
        <v>74</v>
      </c>
      <c r="Z43" s="39">
        <v>3000000</v>
      </c>
      <c r="AA43" s="36">
        <v>1</v>
      </c>
      <c r="AB43" s="36">
        <v>113.4</v>
      </c>
      <c r="AC43" s="36">
        <v>0</v>
      </c>
      <c r="AD43" s="36">
        <v>3402</v>
      </c>
      <c r="AG43" s="34" t="s">
        <v>18</v>
      </c>
      <c r="AH43" s="37">
        <v>1.1597000000000001E-3</v>
      </c>
      <c r="AI43" s="37">
        <v>9.9048499317012286E-3</v>
      </c>
      <c r="AJ43" s="37">
        <v>1.3519999999999999E-3</v>
      </c>
    </row>
    <row r="44" spans="1:36" x14ac:dyDescent="0.2">
      <c r="A44" s="34">
        <v>392</v>
      </c>
      <c r="B44" s="34">
        <v>392</v>
      </c>
      <c r="C44" s="34" t="s">
        <v>339</v>
      </c>
      <c r="D44" s="34">
        <v>511659401</v>
      </c>
      <c r="E44" s="34" t="s">
        <v>193</v>
      </c>
      <c r="F44" s="35" t="s">
        <v>351</v>
      </c>
      <c r="G44" s="34" t="s">
        <v>352</v>
      </c>
      <c r="H44" s="34" t="s">
        <v>196</v>
      </c>
      <c r="I44" s="34" t="s">
        <v>235</v>
      </c>
      <c r="J44" s="34" t="s">
        <v>73</v>
      </c>
      <c r="K44" s="34" t="s">
        <v>73</v>
      </c>
      <c r="L44" s="34" t="s">
        <v>198</v>
      </c>
      <c r="M44" s="34" t="s">
        <v>108</v>
      </c>
      <c r="N44" s="34" t="s">
        <v>225</v>
      </c>
      <c r="O44" s="34" t="s">
        <v>74</v>
      </c>
      <c r="P44" s="34" t="s">
        <v>342</v>
      </c>
      <c r="Q44" s="34" t="s">
        <v>76</v>
      </c>
      <c r="R44" s="34" t="s">
        <v>202</v>
      </c>
      <c r="S44" s="34" t="s">
        <v>77</v>
      </c>
      <c r="T44" s="36">
        <v>1.63</v>
      </c>
      <c r="U44" s="42" t="s">
        <v>178</v>
      </c>
      <c r="V44" s="37">
        <v>2.3400000000000001E-2</v>
      </c>
      <c r="W44" s="37">
        <v>2.4299999999999999E-2</v>
      </c>
      <c r="X44" s="37" t="s">
        <v>204</v>
      </c>
      <c r="Y44" s="35" t="s">
        <v>74</v>
      </c>
      <c r="Z44" s="39">
        <v>643327.06999999995</v>
      </c>
      <c r="AA44" s="36">
        <v>1</v>
      </c>
      <c r="AB44" s="36">
        <v>119.82</v>
      </c>
      <c r="AC44" s="36">
        <v>0</v>
      </c>
      <c r="AD44" s="36">
        <v>770.83448999999996</v>
      </c>
      <c r="AG44" s="34" t="s">
        <v>18</v>
      </c>
      <c r="AH44" s="37">
        <v>5.5900000000000004E-4</v>
      </c>
      <c r="AI44" s="37">
        <v>2.2442680616194741E-3</v>
      </c>
      <c r="AJ44" s="37">
        <v>3.0630000000000002E-4</v>
      </c>
    </row>
    <row r="45" spans="1:36" x14ac:dyDescent="0.2">
      <c r="A45" s="34">
        <v>392</v>
      </c>
      <c r="B45" s="34">
        <v>392</v>
      </c>
      <c r="C45" s="34" t="s">
        <v>339</v>
      </c>
      <c r="D45" s="34">
        <v>511659401</v>
      </c>
      <c r="E45" s="34" t="s">
        <v>193</v>
      </c>
      <c r="F45" s="35" t="s">
        <v>353</v>
      </c>
      <c r="G45" s="34" t="s">
        <v>354</v>
      </c>
      <c r="H45" s="34" t="s">
        <v>196</v>
      </c>
      <c r="I45" s="34" t="s">
        <v>235</v>
      </c>
      <c r="J45" s="34" t="s">
        <v>73</v>
      </c>
      <c r="K45" s="34" t="s">
        <v>73</v>
      </c>
      <c r="L45" s="34" t="s">
        <v>198</v>
      </c>
      <c r="M45" s="34" t="s">
        <v>108</v>
      </c>
      <c r="N45" s="34" t="s">
        <v>225</v>
      </c>
      <c r="O45" s="34" t="s">
        <v>74</v>
      </c>
      <c r="P45" s="34" t="s">
        <v>342</v>
      </c>
      <c r="Q45" s="34" t="s">
        <v>76</v>
      </c>
      <c r="R45" s="34" t="s">
        <v>202</v>
      </c>
      <c r="S45" s="34" t="s">
        <v>77</v>
      </c>
      <c r="T45" s="36">
        <v>4.16</v>
      </c>
      <c r="U45" s="42" t="s">
        <v>355</v>
      </c>
      <c r="V45" s="37">
        <v>6.4999999999999997E-3</v>
      </c>
      <c r="W45" s="37">
        <v>2.4899999999999999E-2</v>
      </c>
      <c r="X45" s="37" t="s">
        <v>204</v>
      </c>
      <c r="Y45" s="35" t="s">
        <v>74</v>
      </c>
      <c r="Z45" s="39">
        <v>1851747.31</v>
      </c>
      <c r="AA45" s="36">
        <v>1</v>
      </c>
      <c r="AB45" s="36">
        <v>110.1</v>
      </c>
      <c r="AC45" s="36">
        <v>0</v>
      </c>
      <c r="AD45" s="36">
        <v>2038.77378</v>
      </c>
      <c r="AG45" s="34" t="s">
        <v>18</v>
      </c>
      <c r="AH45" s="37">
        <v>8.8909999999999998E-4</v>
      </c>
      <c r="AI45" s="37">
        <v>5.9358460716011927E-3</v>
      </c>
      <c r="AJ45" s="37">
        <v>8.1019999999999996E-4</v>
      </c>
    </row>
    <row r="46" spans="1:36" x14ac:dyDescent="0.2">
      <c r="A46" s="34">
        <v>392</v>
      </c>
      <c r="B46" s="34">
        <v>392</v>
      </c>
      <c r="C46" s="34" t="s">
        <v>339</v>
      </c>
      <c r="D46" s="34">
        <v>511659401</v>
      </c>
      <c r="E46" s="34" t="s">
        <v>193</v>
      </c>
      <c r="F46" s="35" t="s">
        <v>356</v>
      </c>
      <c r="G46" s="34" t="s">
        <v>357</v>
      </c>
      <c r="H46" s="34" t="s">
        <v>196</v>
      </c>
      <c r="I46" s="34" t="s">
        <v>197</v>
      </c>
      <c r="J46" s="34" t="s">
        <v>73</v>
      </c>
      <c r="K46" s="34" t="s">
        <v>73</v>
      </c>
      <c r="L46" s="34" t="s">
        <v>198</v>
      </c>
      <c r="M46" s="34" t="s">
        <v>108</v>
      </c>
      <c r="N46" s="34" t="s">
        <v>225</v>
      </c>
      <c r="O46" s="34" t="s">
        <v>74</v>
      </c>
      <c r="P46" s="34" t="s">
        <v>342</v>
      </c>
      <c r="Q46" s="34" t="s">
        <v>76</v>
      </c>
      <c r="R46" s="34" t="s">
        <v>202</v>
      </c>
      <c r="S46" s="34" t="s">
        <v>77</v>
      </c>
      <c r="T46" s="36">
        <v>1.75</v>
      </c>
      <c r="U46" s="42" t="s">
        <v>358</v>
      </c>
      <c r="V46" s="37">
        <v>0.05</v>
      </c>
      <c r="W46" s="37">
        <v>3.8199999999999998E-2</v>
      </c>
      <c r="X46" s="37" t="s">
        <v>204</v>
      </c>
      <c r="Y46" s="35" t="s">
        <v>74</v>
      </c>
      <c r="Z46" s="39">
        <v>8652535.7200000007</v>
      </c>
      <c r="AA46" s="36">
        <v>1</v>
      </c>
      <c r="AB46" s="36">
        <v>102.96</v>
      </c>
      <c r="AC46" s="36">
        <v>0</v>
      </c>
      <c r="AD46" s="36">
        <v>8908.6507700000002</v>
      </c>
      <c r="AG46" s="34" t="s">
        <v>18</v>
      </c>
      <c r="AH46" s="37">
        <v>2.0470700000000001E-2</v>
      </c>
      <c r="AI46" s="37">
        <v>2.5937345376479896E-2</v>
      </c>
      <c r="AJ46" s="37">
        <v>3.5404E-3</v>
      </c>
    </row>
    <row r="47" spans="1:36" x14ac:dyDescent="0.2">
      <c r="A47" s="34">
        <v>392</v>
      </c>
      <c r="B47" s="34">
        <v>392</v>
      </c>
      <c r="C47" s="34" t="s">
        <v>359</v>
      </c>
      <c r="D47" s="34">
        <v>520001736</v>
      </c>
      <c r="E47" s="34" t="s">
        <v>193</v>
      </c>
      <c r="F47" s="35" t="s">
        <v>360</v>
      </c>
      <c r="G47" s="34" t="s">
        <v>361</v>
      </c>
      <c r="H47" s="34" t="s">
        <v>196</v>
      </c>
      <c r="I47" s="34" t="s">
        <v>197</v>
      </c>
      <c r="J47" s="34" t="s">
        <v>73</v>
      </c>
      <c r="K47" s="34" t="s">
        <v>73</v>
      </c>
      <c r="L47" s="34" t="s">
        <v>198</v>
      </c>
      <c r="M47" s="34" t="s">
        <v>108</v>
      </c>
      <c r="N47" s="34" t="s">
        <v>225</v>
      </c>
      <c r="O47" s="34" t="s">
        <v>74</v>
      </c>
      <c r="P47" s="34" t="s">
        <v>342</v>
      </c>
      <c r="Q47" s="34" t="s">
        <v>76</v>
      </c>
      <c r="R47" s="34" t="s">
        <v>202</v>
      </c>
      <c r="S47" s="34" t="s">
        <v>77</v>
      </c>
      <c r="T47" s="36">
        <v>4.1399999999999997</v>
      </c>
      <c r="U47" s="42" t="s">
        <v>362</v>
      </c>
      <c r="V47" s="37">
        <v>2.5499999999999998E-2</v>
      </c>
      <c r="W47" s="37">
        <v>4.1500000000000002E-2</v>
      </c>
      <c r="X47" s="37" t="s">
        <v>204</v>
      </c>
      <c r="Y47" s="35" t="s">
        <v>74</v>
      </c>
      <c r="Z47" s="39">
        <v>1711496.65</v>
      </c>
      <c r="AA47" s="36">
        <v>1</v>
      </c>
      <c r="AB47" s="36">
        <v>93.81</v>
      </c>
      <c r="AC47" s="36">
        <v>0</v>
      </c>
      <c r="AD47" s="36">
        <v>1605.5550000000001</v>
      </c>
      <c r="AG47" s="34" t="s">
        <v>18</v>
      </c>
      <c r="AH47" s="37">
        <v>4.5540000000000001E-4</v>
      </c>
      <c r="AI47" s="37">
        <v>4.6745388983223304E-3</v>
      </c>
      <c r="AJ47" s="37">
        <v>6.3809999999999995E-4</v>
      </c>
    </row>
    <row r="48" spans="1:36" x14ac:dyDescent="0.2">
      <c r="A48" s="34">
        <v>392</v>
      </c>
      <c r="B48" s="34">
        <v>392</v>
      </c>
      <c r="C48" s="34" t="s">
        <v>359</v>
      </c>
      <c r="D48" s="34">
        <v>520001736</v>
      </c>
      <c r="E48" s="34" t="s">
        <v>193</v>
      </c>
      <c r="F48" s="35" t="s">
        <v>363</v>
      </c>
      <c r="G48" s="34" t="s">
        <v>364</v>
      </c>
      <c r="H48" s="34" t="s">
        <v>196</v>
      </c>
      <c r="I48" s="34" t="s">
        <v>235</v>
      </c>
      <c r="J48" s="34" t="s">
        <v>73</v>
      </c>
      <c r="K48" s="34" t="s">
        <v>73</v>
      </c>
      <c r="L48" s="34" t="s">
        <v>198</v>
      </c>
      <c r="M48" s="34" t="s">
        <v>108</v>
      </c>
      <c r="N48" s="34" t="s">
        <v>225</v>
      </c>
      <c r="O48" s="34" t="s">
        <v>74</v>
      </c>
      <c r="P48" s="34" t="s">
        <v>342</v>
      </c>
      <c r="Q48" s="34" t="s">
        <v>76</v>
      </c>
      <c r="R48" s="34" t="s">
        <v>202</v>
      </c>
      <c r="S48" s="34" t="s">
        <v>77</v>
      </c>
      <c r="T48" s="36">
        <v>3.88</v>
      </c>
      <c r="U48" s="42" t="s">
        <v>365</v>
      </c>
      <c r="V48" s="37">
        <v>5.0000000000000001E-3</v>
      </c>
      <c r="W48" s="37">
        <v>2.5100000000000001E-2</v>
      </c>
      <c r="X48" s="37" t="s">
        <v>204</v>
      </c>
      <c r="Y48" s="35" t="s">
        <v>74</v>
      </c>
      <c r="Z48" s="39">
        <v>1723171.37</v>
      </c>
      <c r="AA48" s="36">
        <v>1</v>
      </c>
      <c r="AB48" s="36">
        <v>110.21</v>
      </c>
      <c r="AC48" s="36">
        <v>0</v>
      </c>
      <c r="AD48" s="36">
        <v>1899.10716</v>
      </c>
      <c r="AG48" s="34" t="s">
        <v>18</v>
      </c>
      <c r="AH48" s="37">
        <v>1.6213E-3</v>
      </c>
      <c r="AI48" s="37">
        <v>5.5292097072367182E-3</v>
      </c>
      <c r="AJ48" s="37">
        <v>7.5469999999999997E-4</v>
      </c>
    </row>
    <row r="49" spans="1:36" x14ac:dyDescent="0.2">
      <c r="A49" s="34">
        <v>392</v>
      </c>
      <c r="B49" s="34">
        <v>392</v>
      </c>
      <c r="C49" s="34" t="s">
        <v>359</v>
      </c>
      <c r="D49" s="34">
        <v>520001736</v>
      </c>
      <c r="E49" s="34" t="s">
        <v>193</v>
      </c>
      <c r="F49" s="35" t="s">
        <v>366</v>
      </c>
      <c r="G49" s="34" t="s">
        <v>367</v>
      </c>
      <c r="H49" s="34" t="s">
        <v>196</v>
      </c>
      <c r="I49" s="34" t="s">
        <v>235</v>
      </c>
      <c r="J49" s="34" t="s">
        <v>73</v>
      </c>
      <c r="K49" s="34" t="s">
        <v>73</v>
      </c>
      <c r="L49" s="34" t="s">
        <v>198</v>
      </c>
      <c r="M49" s="34" t="s">
        <v>108</v>
      </c>
      <c r="N49" s="34" t="s">
        <v>225</v>
      </c>
      <c r="O49" s="34" t="s">
        <v>74</v>
      </c>
      <c r="P49" s="34" t="s">
        <v>342</v>
      </c>
      <c r="Q49" s="34" t="s">
        <v>76</v>
      </c>
      <c r="R49" s="34" t="s">
        <v>202</v>
      </c>
      <c r="S49" s="34" t="s">
        <v>77</v>
      </c>
      <c r="T49" s="36">
        <v>4.17</v>
      </c>
      <c r="U49" s="42">
        <v>49316</v>
      </c>
      <c r="V49" s="37">
        <v>5.8999999999999999E-3</v>
      </c>
      <c r="W49" s="37">
        <v>2.5999999999999999E-2</v>
      </c>
      <c r="X49" s="37" t="s">
        <v>204</v>
      </c>
      <c r="Y49" s="35" t="s">
        <v>74</v>
      </c>
      <c r="Z49" s="39">
        <v>3400000</v>
      </c>
      <c r="AA49" s="36">
        <v>1</v>
      </c>
      <c r="AB49" s="36">
        <v>106.67</v>
      </c>
      <c r="AC49" s="36">
        <v>0</v>
      </c>
      <c r="AD49" s="36">
        <v>3626.78</v>
      </c>
      <c r="AG49" s="34" t="s">
        <v>18</v>
      </c>
      <c r="AH49" s="37">
        <v>2.856E-3</v>
      </c>
      <c r="AI49" s="37">
        <v>1.0559292073866957E-2</v>
      </c>
      <c r="AJ49" s="37">
        <v>1.4413E-3</v>
      </c>
    </row>
    <row r="50" spans="1:36" x14ac:dyDescent="0.2">
      <c r="A50" s="34">
        <v>392</v>
      </c>
      <c r="B50" s="34">
        <v>392</v>
      </c>
      <c r="C50" s="34" t="s">
        <v>368</v>
      </c>
      <c r="D50" s="34">
        <v>520017450</v>
      </c>
      <c r="E50" s="34" t="s">
        <v>193</v>
      </c>
      <c r="F50" s="35" t="s">
        <v>369</v>
      </c>
      <c r="G50" s="34" t="s">
        <v>370</v>
      </c>
      <c r="H50" s="34" t="s">
        <v>196</v>
      </c>
      <c r="I50" s="34" t="s">
        <v>235</v>
      </c>
      <c r="J50" s="34" t="s">
        <v>73</v>
      </c>
      <c r="K50" s="34" t="s">
        <v>73</v>
      </c>
      <c r="L50" s="34" t="s">
        <v>198</v>
      </c>
      <c r="M50" s="34" t="s">
        <v>108</v>
      </c>
      <c r="N50" s="34" t="s">
        <v>199</v>
      </c>
      <c r="O50" s="34" t="s">
        <v>74</v>
      </c>
      <c r="P50" s="34" t="s">
        <v>342</v>
      </c>
      <c r="Q50" s="34" t="s">
        <v>76</v>
      </c>
      <c r="R50" s="34" t="s">
        <v>202</v>
      </c>
      <c r="S50" s="34" t="s">
        <v>77</v>
      </c>
      <c r="T50" s="36">
        <v>2.83</v>
      </c>
      <c r="U50" s="42">
        <v>47488</v>
      </c>
      <c r="V50" s="37">
        <v>4.4000000000000003E-3</v>
      </c>
      <c r="W50" s="37">
        <v>2.3099999999999999E-2</v>
      </c>
      <c r="X50" s="37" t="s">
        <v>204</v>
      </c>
      <c r="Y50" s="35" t="s">
        <v>74</v>
      </c>
      <c r="Z50" s="39">
        <v>4811280</v>
      </c>
      <c r="AA50" s="36">
        <v>1</v>
      </c>
      <c r="AB50" s="36">
        <v>113.09</v>
      </c>
      <c r="AC50" s="36">
        <v>0</v>
      </c>
      <c r="AD50" s="36">
        <v>5441.0765499999998</v>
      </c>
      <c r="AG50" s="34" t="s">
        <v>18</v>
      </c>
      <c r="AH50" s="37">
        <v>3.5906000000000002E-3</v>
      </c>
      <c r="AI50" s="37">
        <v>1.5841577511654513E-2</v>
      </c>
      <c r="AJ50" s="37">
        <v>2.1624000000000001E-3</v>
      </c>
    </row>
    <row r="51" spans="1:36" x14ac:dyDescent="0.2">
      <c r="A51" s="34">
        <v>392</v>
      </c>
      <c r="B51" s="34">
        <v>392</v>
      </c>
      <c r="C51" s="34" t="s">
        <v>368</v>
      </c>
      <c r="D51" s="34">
        <v>520017450</v>
      </c>
      <c r="E51" s="34" t="s">
        <v>193</v>
      </c>
      <c r="F51" s="35" t="s">
        <v>371</v>
      </c>
      <c r="G51" s="34" t="s">
        <v>372</v>
      </c>
      <c r="H51" s="34" t="s">
        <v>196</v>
      </c>
      <c r="I51" s="34" t="s">
        <v>197</v>
      </c>
      <c r="J51" s="34" t="s">
        <v>73</v>
      </c>
      <c r="K51" s="34" t="s">
        <v>73</v>
      </c>
      <c r="L51" s="34" t="s">
        <v>198</v>
      </c>
      <c r="M51" s="34" t="s">
        <v>108</v>
      </c>
      <c r="N51" s="34" t="s">
        <v>199</v>
      </c>
      <c r="O51" s="34" t="s">
        <v>74</v>
      </c>
      <c r="P51" s="34" t="s">
        <v>342</v>
      </c>
      <c r="Q51" s="34" t="s">
        <v>76</v>
      </c>
      <c r="R51" s="34" t="s">
        <v>202</v>
      </c>
      <c r="S51" s="34" t="s">
        <v>77</v>
      </c>
      <c r="T51" s="36">
        <v>3.45</v>
      </c>
      <c r="U51" s="42" t="s">
        <v>304</v>
      </c>
      <c r="V51" s="37">
        <v>1.9400000000000001E-2</v>
      </c>
      <c r="W51" s="37">
        <v>3.8899999999999997E-2</v>
      </c>
      <c r="X51" s="37" t="s">
        <v>204</v>
      </c>
      <c r="Y51" s="35" t="s">
        <v>74</v>
      </c>
      <c r="Z51" s="39">
        <v>8750000</v>
      </c>
      <c r="AA51" s="36">
        <v>1</v>
      </c>
      <c r="AB51" s="36">
        <v>93.61</v>
      </c>
      <c r="AC51" s="36">
        <v>0</v>
      </c>
      <c r="AD51" s="36">
        <v>8190.875</v>
      </c>
      <c r="AG51" s="34" t="s">
        <v>18</v>
      </c>
      <c r="AH51" s="37">
        <v>5.1431000000000003E-3</v>
      </c>
      <c r="AI51" s="37">
        <v>2.3847556638543006E-2</v>
      </c>
      <c r="AJ51" s="37">
        <v>3.2552000000000002E-3</v>
      </c>
    </row>
    <row r="52" spans="1:36" x14ac:dyDescent="0.2">
      <c r="A52" s="34">
        <v>392</v>
      </c>
      <c r="B52" s="34">
        <v>392</v>
      </c>
      <c r="C52" s="34" t="s">
        <v>373</v>
      </c>
      <c r="D52" s="34">
        <v>550010003</v>
      </c>
      <c r="E52" s="34" t="s">
        <v>193</v>
      </c>
      <c r="F52" s="35" t="s">
        <v>374</v>
      </c>
      <c r="G52" s="34" t="s">
        <v>375</v>
      </c>
      <c r="H52" s="34" t="s">
        <v>196</v>
      </c>
      <c r="I52" s="34" t="s">
        <v>197</v>
      </c>
      <c r="J52" s="34" t="s">
        <v>73</v>
      </c>
      <c r="K52" s="34" t="s">
        <v>73</v>
      </c>
      <c r="L52" s="34" t="s">
        <v>198</v>
      </c>
      <c r="M52" s="34" t="s">
        <v>108</v>
      </c>
      <c r="N52" s="34" t="s">
        <v>376</v>
      </c>
      <c r="O52" s="34" t="s">
        <v>74</v>
      </c>
      <c r="P52" s="34" t="s">
        <v>342</v>
      </c>
      <c r="Q52" s="34" t="s">
        <v>76</v>
      </c>
      <c r="R52" s="34" t="s">
        <v>202</v>
      </c>
      <c r="S52" s="34" t="s">
        <v>77</v>
      </c>
      <c r="T52" s="36">
        <v>2.2999999999999998</v>
      </c>
      <c r="U52" s="42">
        <v>47766</v>
      </c>
      <c r="V52" s="37">
        <v>2.24E-2</v>
      </c>
      <c r="W52" s="37">
        <v>3.7600000000000001E-2</v>
      </c>
      <c r="X52" s="37" t="s">
        <v>204</v>
      </c>
      <c r="Y52" s="35" t="s">
        <v>74</v>
      </c>
      <c r="Z52" s="39">
        <v>5840015.1600000001</v>
      </c>
      <c r="AA52" s="36">
        <v>1</v>
      </c>
      <c r="AB52" s="36">
        <v>97.15</v>
      </c>
      <c r="AC52" s="36">
        <v>0</v>
      </c>
      <c r="AD52" s="36">
        <v>5673.5747199999996</v>
      </c>
      <c r="AG52" s="34" t="s">
        <v>18</v>
      </c>
      <c r="AH52" s="37">
        <v>1.22021E-2</v>
      </c>
      <c r="AI52" s="37">
        <v>1.6518490940004061E-2</v>
      </c>
      <c r="AJ52" s="37">
        <v>2.2547999999999999E-3</v>
      </c>
    </row>
    <row r="53" spans="1:36" x14ac:dyDescent="0.2">
      <c r="A53" s="34">
        <v>392</v>
      </c>
      <c r="B53" s="34">
        <v>392</v>
      </c>
      <c r="C53" s="34" t="s">
        <v>377</v>
      </c>
      <c r="D53" s="34">
        <v>520024126</v>
      </c>
      <c r="E53" s="34" t="s">
        <v>193</v>
      </c>
      <c r="F53" s="35" t="s">
        <v>378</v>
      </c>
      <c r="G53" s="34" t="s">
        <v>379</v>
      </c>
      <c r="H53" s="34" t="s">
        <v>196</v>
      </c>
      <c r="I53" s="34" t="s">
        <v>235</v>
      </c>
      <c r="J53" s="34" t="s">
        <v>73</v>
      </c>
      <c r="K53" s="34" t="s">
        <v>73</v>
      </c>
      <c r="L53" s="34" t="s">
        <v>198</v>
      </c>
      <c r="M53" s="34" t="s">
        <v>108</v>
      </c>
      <c r="N53" s="34" t="s">
        <v>225</v>
      </c>
      <c r="O53" s="34" t="s">
        <v>74</v>
      </c>
      <c r="P53" s="34" t="s">
        <v>342</v>
      </c>
      <c r="Q53" s="34" t="s">
        <v>76</v>
      </c>
      <c r="R53" s="34" t="s">
        <v>202</v>
      </c>
      <c r="S53" s="34" t="s">
        <v>77</v>
      </c>
      <c r="T53" s="36">
        <v>6.32</v>
      </c>
      <c r="U53" s="42" t="s">
        <v>380</v>
      </c>
      <c r="V53" s="37">
        <v>3.2399999999999998E-2</v>
      </c>
      <c r="W53" s="37">
        <v>2.5700000000000001E-2</v>
      </c>
      <c r="X53" s="37" t="s">
        <v>204</v>
      </c>
      <c r="Y53" s="35" t="s">
        <v>74</v>
      </c>
      <c r="Z53" s="39">
        <v>4500000</v>
      </c>
      <c r="AA53" s="36">
        <v>1</v>
      </c>
      <c r="AB53" s="36">
        <v>108.09</v>
      </c>
      <c r="AC53" s="36">
        <v>0</v>
      </c>
      <c r="AD53" s="36">
        <v>4864.05</v>
      </c>
      <c r="AG53" s="34" t="s">
        <v>18</v>
      </c>
      <c r="AH53" s="37">
        <v>3.4735E-3</v>
      </c>
      <c r="AI53" s="37">
        <v>1.4161577104729973E-2</v>
      </c>
      <c r="AJ53" s="37">
        <v>1.933E-3</v>
      </c>
    </row>
    <row r="54" spans="1:36" x14ac:dyDescent="0.2">
      <c r="A54" s="34">
        <v>392</v>
      </c>
      <c r="B54" s="34">
        <v>392</v>
      </c>
      <c r="C54" s="34" t="s">
        <v>377</v>
      </c>
      <c r="D54" s="34">
        <v>520024126</v>
      </c>
      <c r="E54" s="34" t="s">
        <v>193</v>
      </c>
      <c r="F54" s="35" t="s">
        <v>381</v>
      </c>
      <c r="G54" s="34" t="s">
        <v>382</v>
      </c>
      <c r="H54" s="34" t="s">
        <v>196</v>
      </c>
      <c r="I54" s="34" t="s">
        <v>235</v>
      </c>
      <c r="J54" s="34" t="s">
        <v>73</v>
      </c>
      <c r="K54" s="34" t="s">
        <v>73</v>
      </c>
      <c r="L54" s="34" t="s">
        <v>198</v>
      </c>
      <c r="M54" s="34" t="s">
        <v>108</v>
      </c>
      <c r="N54" s="34" t="s">
        <v>225</v>
      </c>
      <c r="O54" s="34" t="s">
        <v>74</v>
      </c>
      <c r="P54" s="34" t="s">
        <v>342</v>
      </c>
      <c r="Q54" s="34" t="s">
        <v>76</v>
      </c>
      <c r="R54" s="34" t="s">
        <v>202</v>
      </c>
      <c r="S54" s="34" t="s">
        <v>77</v>
      </c>
      <c r="T54" s="36">
        <v>0.74</v>
      </c>
      <c r="U54" s="42" t="s">
        <v>175</v>
      </c>
      <c r="V54" s="37">
        <v>2.5999999999999999E-2</v>
      </c>
      <c r="W54" s="37">
        <v>3.6999999999999998E-2</v>
      </c>
      <c r="X54" s="37" t="s">
        <v>204</v>
      </c>
      <c r="Y54" s="35" t="s">
        <v>74</v>
      </c>
      <c r="Z54" s="39">
        <v>161489.35</v>
      </c>
      <c r="AA54" s="36">
        <v>1</v>
      </c>
      <c r="AB54" s="36">
        <v>120.23</v>
      </c>
      <c r="AC54" s="36">
        <v>0</v>
      </c>
      <c r="AD54" s="36">
        <v>194.15863999999999</v>
      </c>
      <c r="AG54" s="34" t="s">
        <v>18</v>
      </c>
      <c r="AH54" s="37">
        <v>5.1250000000000004E-4</v>
      </c>
      <c r="AI54" s="37">
        <v>5.6528871021258183E-4</v>
      </c>
      <c r="AJ54" s="37">
        <v>7.7200000000000006E-5</v>
      </c>
    </row>
    <row r="55" spans="1:36" x14ac:dyDescent="0.2">
      <c r="A55" s="34">
        <v>392</v>
      </c>
      <c r="B55" s="34">
        <v>392</v>
      </c>
      <c r="C55" s="34" t="s">
        <v>383</v>
      </c>
      <c r="D55" s="34">
        <v>513257873</v>
      </c>
      <c r="E55" s="34" t="s">
        <v>193</v>
      </c>
      <c r="F55" s="35" t="s">
        <v>384</v>
      </c>
      <c r="G55" s="34" t="s">
        <v>385</v>
      </c>
      <c r="H55" s="34" t="s">
        <v>196</v>
      </c>
      <c r="I55" s="34" t="s">
        <v>235</v>
      </c>
      <c r="J55" s="34" t="s">
        <v>73</v>
      </c>
      <c r="K55" s="34" t="s">
        <v>73</v>
      </c>
      <c r="L55" s="34" t="s">
        <v>198</v>
      </c>
      <c r="M55" s="34" t="s">
        <v>108</v>
      </c>
      <c r="N55" s="34" t="s">
        <v>225</v>
      </c>
      <c r="O55" s="34" t="s">
        <v>74</v>
      </c>
      <c r="P55" s="34" t="s">
        <v>342</v>
      </c>
      <c r="Q55" s="34" t="s">
        <v>76</v>
      </c>
      <c r="R55" s="34" t="s">
        <v>202</v>
      </c>
      <c r="S55" s="34" t="s">
        <v>77</v>
      </c>
      <c r="T55" s="36">
        <v>4.5199999999999996</v>
      </c>
      <c r="U55" s="42" t="s">
        <v>386</v>
      </c>
      <c r="V55" s="37">
        <v>9.7000000000000003E-3</v>
      </c>
      <c r="W55" s="37">
        <v>2.5399999999999999E-2</v>
      </c>
      <c r="X55" s="37" t="s">
        <v>204</v>
      </c>
      <c r="Y55" s="35" t="s">
        <v>74</v>
      </c>
      <c r="Z55" s="39">
        <v>3435626.97</v>
      </c>
      <c r="AA55" s="36">
        <v>1</v>
      </c>
      <c r="AB55" s="36">
        <v>109.96</v>
      </c>
      <c r="AC55" s="36">
        <v>0</v>
      </c>
      <c r="AD55" s="36">
        <v>3777.8154100000002</v>
      </c>
      <c r="AG55" s="34" t="s">
        <v>18</v>
      </c>
      <c r="AH55" s="37">
        <v>2.6090000000000002E-3</v>
      </c>
      <c r="AI55" s="37">
        <v>1.0999028426137081E-2</v>
      </c>
      <c r="AJ55" s="37">
        <v>1.5014E-3</v>
      </c>
    </row>
    <row r="56" spans="1:36" x14ac:dyDescent="0.2">
      <c r="A56" s="34">
        <v>392</v>
      </c>
      <c r="B56" s="34">
        <v>392</v>
      </c>
      <c r="C56" s="34" t="s">
        <v>387</v>
      </c>
      <c r="D56" s="34">
        <v>520037789</v>
      </c>
      <c r="E56" s="34" t="s">
        <v>193</v>
      </c>
      <c r="F56" s="35" t="s">
        <v>388</v>
      </c>
      <c r="G56" s="34" t="s">
        <v>389</v>
      </c>
      <c r="H56" s="34" t="s">
        <v>196</v>
      </c>
      <c r="I56" s="34" t="s">
        <v>235</v>
      </c>
      <c r="J56" s="34" t="s">
        <v>73</v>
      </c>
      <c r="K56" s="34" t="s">
        <v>73</v>
      </c>
      <c r="L56" s="34" t="s">
        <v>198</v>
      </c>
      <c r="M56" s="34" t="s">
        <v>108</v>
      </c>
      <c r="N56" s="34" t="s">
        <v>225</v>
      </c>
      <c r="O56" s="34" t="s">
        <v>74</v>
      </c>
      <c r="P56" s="34" t="s">
        <v>342</v>
      </c>
      <c r="Q56" s="34" t="s">
        <v>76</v>
      </c>
      <c r="R56" s="34" t="s">
        <v>202</v>
      </c>
      <c r="S56" s="34" t="s">
        <v>77</v>
      </c>
      <c r="T56" s="36">
        <v>2.87</v>
      </c>
      <c r="U56" s="42">
        <v>47125</v>
      </c>
      <c r="V56" s="37">
        <v>1.43E-2</v>
      </c>
      <c r="W56" s="37">
        <v>2.2700000000000001E-2</v>
      </c>
      <c r="X56" s="37" t="s">
        <v>204</v>
      </c>
      <c r="Y56" s="35" t="s">
        <v>74</v>
      </c>
      <c r="Z56" s="39">
        <v>3190241.76</v>
      </c>
      <c r="AA56" s="36">
        <v>1</v>
      </c>
      <c r="AB56" s="36">
        <v>116.54</v>
      </c>
      <c r="AC56" s="36">
        <v>70.780199999999994</v>
      </c>
      <c r="AD56" s="36">
        <v>3788.6879399999998</v>
      </c>
      <c r="AG56" s="34" t="s">
        <v>18</v>
      </c>
      <c r="AH56" s="37">
        <v>1.6922E-3</v>
      </c>
      <c r="AI56" s="37">
        <v>1.1030683563711426E-2</v>
      </c>
      <c r="AJ56" s="37">
        <v>1.4775000000000001E-3</v>
      </c>
    </row>
    <row r="57" spans="1:36" x14ac:dyDescent="0.2">
      <c r="A57" s="34">
        <v>392</v>
      </c>
      <c r="B57" s="34">
        <v>392</v>
      </c>
      <c r="C57" s="34" t="s">
        <v>387</v>
      </c>
      <c r="D57" s="34">
        <v>520037789</v>
      </c>
      <c r="E57" s="34" t="s">
        <v>193</v>
      </c>
      <c r="F57" s="35" t="s">
        <v>390</v>
      </c>
      <c r="G57" s="34" t="s">
        <v>391</v>
      </c>
      <c r="H57" s="34" t="s">
        <v>196</v>
      </c>
      <c r="I57" s="34" t="s">
        <v>235</v>
      </c>
      <c r="J57" s="34" t="s">
        <v>73</v>
      </c>
      <c r="K57" s="34" t="s">
        <v>73</v>
      </c>
      <c r="L57" s="34" t="s">
        <v>198</v>
      </c>
      <c r="M57" s="34" t="s">
        <v>108</v>
      </c>
      <c r="N57" s="34" t="s">
        <v>225</v>
      </c>
      <c r="O57" s="34" t="s">
        <v>74</v>
      </c>
      <c r="P57" s="34" t="s">
        <v>342</v>
      </c>
      <c r="Q57" s="34" t="s">
        <v>76</v>
      </c>
      <c r="R57" s="34" t="s">
        <v>202</v>
      </c>
      <c r="S57" s="34" t="s">
        <v>77</v>
      </c>
      <c r="T57" s="36">
        <v>3.81</v>
      </c>
      <c r="U57" s="42">
        <v>47490</v>
      </c>
      <c r="V57" s="37">
        <v>2.5000000000000001E-3</v>
      </c>
      <c r="W57" s="37">
        <v>2.3900000000000001E-2</v>
      </c>
      <c r="X57" s="37" t="s">
        <v>204</v>
      </c>
      <c r="Y57" s="35" t="s">
        <v>74</v>
      </c>
      <c r="Z57" s="39">
        <v>696735.42</v>
      </c>
      <c r="AA57" s="36">
        <v>1</v>
      </c>
      <c r="AB57" s="36">
        <v>108.03</v>
      </c>
      <c r="AC57" s="36">
        <v>10.7437</v>
      </c>
      <c r="AD57" s="36">
        <v>763.42696999999998</v>
      </c>
      <c r="AG57" s="34" t="s">
        <v>18</v>
      </c>
      <c r="AH57" s="37">
        <v>5.3359999999999996E-4</v>
      </c>
      <c r="AI57" s="37">
        <v>2.2227012262384998E-3</v>
      </c>
      <c r="AJ57" s="37">
        <v>2.9910000000000001E-4</v>
      </c>
    </row>
    <row r="58" spans="1:36" x14ac:dyDescent="0.2">
      <c r="A58" s="34">
        <v>392</v>
      </c>
      <c r="B58" s="34">
        <v>392</v>
      </c>
      <c r="C58" s="34" t="s">
        <v>387</v>
      </c>
      <c r="D58" s="34">
        <v>520037789</v>
      </c>
      <c r="E58" s="34" t="s">
        <v>193</v>
      </c>
      <c r="F58" s="35" t="s">
        <v>392</v>
      </c>
      <c r="G58" s="34" t="s">
        <v>393</v>
      </c>
      <c r="H58" s="34" t="s">
        <v>196</v>
      </c>
      <c r="I58" s="34" t="s">
        <v>235</v>
      </c>
      <c r="J58" s="34" t="s">
        <v>73</v>
      </c>
      <c r="K58" s="34" t="s">
        <v>73</v>
      </c>
      <c r="L58" s="34" t="s">
        <v>198</v>
      </c>
      <c r="M58" s="34" t="s">
        <v>108</v>
      </c>
      <c r="N58" s="34" t="s">
        <v>225</v>
      </c>
      <c r="O58" s="34" t="s">
        <v>74</v>
      </c>
      <c r="P58" s="34" t="s">
        <v>342</v>
      </c>
      <c r="Q58" s="34" t="s">
        <v>76</v>
      </c>
      <c r="R58" s="34" t="s">
        <v>202</v>
      </c>
      <c r="S58" s="34" t="s">
        <v>77</v>
      </c>
      <c r="T58" s="36">
        <v>5.01</v>
      </c>
      <c r="U58" s="42">
        <v>50041</v>
      </c>
      <c r="V58" s="37">
        <v>3.61E-2</v>
      </c>
      <c r="W58" s="37">
        <v>2.53E-2</v>
      </c>
      <c r="X58" s="37" t="s">
        <v>204</v>
      </c>
      <c r="Y58" s="35" t="s">
        <v>74</v>
      </c>
      <c r="Z58" s="39">
        <v>9122562.3800000008</v>
      </c>
      <c r="AA58" s="36">
        <v>1</v>
      </c>
      <c r="AB58" s="36">
        <v>115.48</v>
      </c>
      <c r="AC58" s="36">
        <v>397.79660000000001</v>
      </c>
      <c r="AD58" s="36">
        <v>10932.531629999999</v>
      </c>
      <c r="AG58" s="34" t="s">
        <v>18</v>
      </c>
      <c r="AH58" s="37">
        <v>2.9811E-3</v>
      </c>
      <c r="AI58" s="37">
        <v>3.1829831031371845E-2</v>
      </c>
      <c r="AJ58" s="37">
        <v>4.1866999999999998E-3</v>
      </c>
    </row>
    <row r="59" spans="1:36" x14ac:dyDescent="0.2">
      <c r="A59" s="34">
        <v>392</v>
      </c>
      <c r="B59" s="34">
        <v>392</v>
      </c>
      <c r="C59" s="34" t="s">
        <v>387</v>
      </c>
      <c r="D59" s="34">
        <v>520037789</v>
      </c>
      <c r="E59" s="34" t="s">
        <v>193</v>
      </c>
      <c r="F59" s="35" t="s">
        <v>394</v>
      </c>
      <c r="G59" s="34" t="s">
        <v>395</v>
      </c>
      <c r="H59" s="34" t="s">
        <v>196</v>
      </c>
      <c r="I59" s="34" t="s">
        <v>235</v>
      </c>
      <c r="J59" s="34" t="s">
        <v>73</v>
      </c>
      <c r="K59" s="34" t="s">
        <v>73</v>
      </c>
      <c r="L59" s="34" t="s">
        <v>198</v>
      </c>
      <c r="M59" s="34" t="s">
        <v>108</v>
      </c>
      <c r="N59" s="34" t="s">
        <v>225</v>
      </c>
      <c r="O59" s="34" t="s">
        <v>74</v>
      </c>
      <c r="P59" s="34" t="s">
        <v>342</v>
      </c>
      <c r="Q59" s="34" t="s">
        <v>76</v>
      </c>
      <c r="R59" s="34" t="s">
        <v>202</v>
      </c>
      <c r="S59" s="34" t="s">
        <v>77</v>
      </c>
      <c r="T59" s="36">
        <v>7.02</v>
      </c>
      <c r="U59" s="42">
        <v>51416</v>
      </c>
      <c r="V59" s="37">
        <v>2.9499999999999998E-2</v>
      </c>
      <c r="W59" s="37">
        <v>2.63E-2</v>
      </c>
      <c r="X59" s="37" t="s">
        <v>204</v>
      </c>
      <c r="Y59" s="35" t="s">
        <v>74</v>
      </c>
      <c r="Z59" s="39">
        <v>3600000</v>
      </c>
      <c r="AA59" s="36">
        <v>1</v>
      </c>
      <c r="AB59" s="36">
        <v>104.73</v>
      </c>
      <c r="AC59" s="36">
        <v>0</v>
      </c>
      <c r="AD59" s="36">
        <v>3770.28</v>
      </c>
      <c r="AG59" s="34" t="s">
        <v>18</v>
      </c>
      <c r="AH59" s="37">
        <v>8.1069000000000002E-3</v>
      </c>
      <c r="AI59" s="37">
        <v>1.0977089241767934E-2</v>
      </c>
      <c r="AJ59" s="37">
        <v>1.4984E-3</v>
      </c>
    </row>
    <row r="60" spans="1:36" x14ac:dyDescent="0.2">
      <c r="A60" s="34">
        <v>392</v>
      </c>
      <c r="B60" s="34">
        <v>392</v>
      </c>
      <c r="C60" s="34" t="s">
        <v>396</v>
      </c>
      <c r="D60" s="34">
        <v>514290345</v>
      </c>
      <c r="E60" s="34" t="s">
        <v>193</v>
      </c>
      <c r="F60" s="35" t="s">
        <v>397</v>
      </c>
      <c r="G60" s="34" t="s">
        <v>398</v>
      </c>
      <c r="H60" s="34" t="s">
        <v>196</v>
      </c>
      <c r="I60" s="34" t="s">
        <v>197</v>
      </c>
      <c r="J60" s="34" t="s">
        <v>73</v>
      </c>
      <c r="K60" s="34" t="s">
        <v>73</v>
      </c>
      <c r="L60" s="34" t="s">
        <v>198</v>
      </c>
      <c r="M60" s="34" t="s">
        <v>108</v>
      </c>
      <c r="N60" s="34" t="s">
        <v>199</v>
      </c>
      <c r="O60" s="34" t="s">
        <v>74</v>
      </c>
      <c r="P60" s="34" t="s">
        <v>342</v>
      </c>
      <c r="Q60" s="34" t="s">
        <v>76</v>
      </c>
      <c r="R60" s="34" t="s">
        <v>202</v>
      </c>
      <c r="S60" s="34" t="s">
        <v>77</v>
      </c>
      <c r="T60" s="36">
        <v>4.72</v>
      </c>
      <c r="U60" s="42">
        <v>48955</v>
      </c>
      <c r="V60" s="37">
        <v>5.1499999999999997E-2</v>
      </c>
      <c r="W60" s="37">
        <v>3.8300000000000001E-2</v>
      </c>
      <c r="X60" s="37" t="s">
        <v>204</v>
      </c>
      <c r="Y60" s="35" t="s">
        <v>74</v>
      </c>
      <c r="Z60" s="39">
        <v>3200000</v>
      </c>
      <c r="AA60" s="36">
        <v>1</v>
      </c>
      <c r="AB60" s="36">
        <v>107.3</v>
      </c>
      <c r="AC60" s="36">
        <v>0</v>
      </c>
      <c r="AD60" s="36">
        <v>3433.6</v>
      </c>
      <c r="AG60" s="34" t="s">
        <v>18</v>
      </c>
      <c r="AH60" s="37">
        <v>3.2096999999999998E-3</v>
      </c>
      <c r="AI60" s="37">
        <v>9.996852652995103E-3</v>
      </c>
      <c r="AJ60" s="37">
        <v>1.3646000000000001E-3</v>
      </c>
    </row>
    <row r="61" spans="1:36" x14ac:dyDescent="0.2">
      <c r="A61" s="34">
        <v>392</v>
      </c>
      <c r="B61" s="34">
        <v>392</v>
      </c>
      <c r="C61" s="34" t="s">
        <v>396</v>
      </c>
      <c r="D61" s="34">
        <v>514290345</v>
      </c>
      <c r="E61" s="34" t="s">
        <v>193</v>
      </c>
      <c r="F61" s="35" t="s">
        <v>399</v>
      </c>
      <c r="G61" s="34" t="s">
        <v>400</v>
      </c>
      <c r="H61" s="34" t="s">
        <v>196</v>
      </c>
      <c r="I61" s="34" t="s">
        <v>197</v>
      </c>
      <c r="J61" s="34" t="s">
        <v>73</v>
      </c>
      <c r="K61" s="34" t="s">
        <v>73</v>
      </c>
      <c r="L61" s="34" t="s">
        <v>198</v>
      </c>
      <c r="M61" s="34" t="s">
        <v>108</v>
      </c>
      <c r="N61" s="34" t="s">
        <v>199</v>
      </c>
      <c r="O61" s="34" t="s">
        <v>74</v>
      </c>
      <c r="P61" s="34" t="s">
        <v>342</v>
      </c>
      <c r="Q61" s="34" t="s">
        <v>76</v>
      </c>
      <c r="R61" s="34" t="s">
        <v>202</v>
      </c>
      <c r="S61" s="34" t="s">
        <v>77</v>
      </c>
      <c r="T61" s="36">
        <v>2.74</v>
      </c>
      <c r="U61" s="42" t="s">
        <v>138</v>
      </c>
      <c r="V61" s="37">
        <v>2.6200000000000001E-2</v>
      </c>
      <c r="W61" s="37">
        <v>3.6600000000000001E-2</v>
      </c>
      <c r="X61" s="37" t="s">
        <v>204</v>
      </c>
      <c r="Y61" s="35" t="s">
        <v>74</v>
      </c>
      <c r="Z61" s="39">
        <v>2237136</v>
      </c>
      <c r="AA61" s="36">
        <v>1</v>
      </c>
      <c r="AB61" s="36">
        <v>97.74</v>
      </c>
      <c r="AC61" s="36">
        <v>0</v>
      </c>
      <c r="AD61" s="36">
        <v>2186.57672</v>
      </c>
      <c r="AG61" s="34" t="s">
        <v>18</v>
      </c>
      <c r="AH61" s="37">
        <v>1.7297E-3</v>
      </c>
      <c r="AI61" s="37">
        <v>6.3661711568934447E-3</v>
      </c>
      <c r="AJ61" s="37">
        <v>8.6899999999999998E-4</v>
      </c>
    </row>
    <row r="62" spans="1:36" x14ac:dyDescent="0.2">
      <c r="A62" s="34">
        <v>392</v>
      </c>
      <c r="B62" s="34">
        <v>392</v>
      </c>
      <c r="C62" s="34" t="s">
        <v>396</v>
      </c>
      <c r="D62" s="34">
        <v>514290345</v>
      </c>
      <c r="E62" s="34" t="s">
        <v>193</v>
      </c>
      <c r="F62" s="35" t="s">
        <v>401</v>
      </c>
      <c r="G62" s="34" t="s">
        <v>402</v>
      </c>
      <c r="H62" s="34" t="s">
        <v>196</v>
      </c>
      <c r="I62" s="34" t="s">
        <v>197</v>
      </c>
      <c r="J62" s="34" t="s">
        <v>73</v>
      </c>
      <c r="K62" s="34" t="s">
        <v>73</v>
      </c>
      <c r="L62" s="34" t="s">
        <v>198</v>
      </c>
      <c r="M62" s="34" t="s">
        <v>108</v>
      </c>
      <c r="N62" s="34" t="s">
        <v>199</v>
      </c>
      <c r="O62" s="34" t="s">
        <v>74</v>
      </c>
      <c r="P62" s="34" t="s">
        <v>342</v>
      </c>
      <c r="Q62" s="34" t="s">
        <v>76</v>
      </c>
      <c r="R62" s="34" t="s">
        <v>202</v>
      </c>
      <c r="S62" s="34" t="s">
        <v>77</v>
      </c>
      <c r="T62" s="36">
        <v>3.68</v>
      </c>
      <c r="U62" s="42" t="s">
        <v>365</v>
      </c>
      <c r="V62" s="37">
        <v>4.6899999999999997E-2</v>
      </c>
      <c r="W62" s="37">
        <v>3.7699999999999997E-2</v>
      </c>
      <c r="X62" s="37" t="s">
        <v>204</v>
      </c>
      <c r="Y62" s="35" t="s">
        <v>74</v>
      </c>
      <c r="Z62" s="39">
        <v>2799000</v>
      </c>
      <c r="AA62" s="36">
        <v>1</v>
      </c>
      <c r="AB62" s="36">
        <v>103.61</v>
      </c>
      <c r="AC62" s="36">
        <v>0</v>
      </c>
      <c r="AD62" s="36">
        <v>2900.0439000000001</v>
      </c>
      <c r="AG62" s="34" t="s">
        <v>18</v>
      </c>
      <c r="AH62" s="37">
        <v>5.5979999999999997E-3</v>
      </c>
      <c r="AI62" s="37">
        <v>8.4434155275854104E-3</v>
      </c>
      <c r="AJ62" s="37">
        <v>1.1525000000000001E-3</v>
      </c>
    </row>
    <row r="63" spans="1:36" x14ac:dyDescent="0.2">
      <c r="A63" s="34">
        <v>392</v>
      </c>
      <c r="B63" s="34">
        <v>392</v>
      </c>
      <c r="C63" s="34" t="s">
        <v>396</v>
      </c>
      <c r="D63" s="34">
        <v>514290345</v>
      </c>
      <c r="E63" s="34" t="s">
        <v>193</v>
      </c>
      <c r="F63" s="35" t="s">
        <v>403</v>
      </c>
      <c r="G63" s="34" t="s">
        <v>404</v>
      </c>
      <c r="H63" s="34" t="s">
        <v>196</v>
      </c>
      <c r="I63" s="34" t="s">
        <v>235</v>
      </c>
      <c r="J63" s="34" t="s">
        <v>73</v>
      </c>
      <c r="K63" s="34" t="s">
        <v>73</v>
      </c>
      <c r="L63" s="34" t="s">
        <v>198</v>
      </c>
      <c r="M63" s="34" t="s">
        <v>108</v>
      </c>
      <c r="N63" s="34" t="s">
        <v>199</v>
      </c>
      <c r="O63" s="34" t="s">
        <v>74</v>
      </c>
      <c r="P63" s="34" t="s">
        <v>342</v>
      </c>
      <c r="Q63" s="34" t="s">
        <v>76</v>
      </c>
      <c r="R63" s="34" t="s">
        <v>202</v>
      </c>
      <c r="S63" s="34" t="s">
        <v>77</v>
      </c>
      <c r="T63" s="36">
        <v>0.34</v>
      </c>
      <c r="U63" s="42" t="s">
        <v>405</v>
      </c>
      <c r="V63" s="37">
        <v>2.2499999999999999E-2</v>
      </c>
      <c r="W63" s="37">
        <v>3.9899999999999998E-2</v>
      </c>
      <c r="X63" s="37" t="s">
        <v>204</v>
      </c>
      <c r="Y63" s="35" t="s">
        <v>74</v>
      </c>
      <c r="Z63" s="39">
        <v>2500000</v>
      </c>
      <c r="AA63" s="36">
        <v>1</v>
      </c>
      <c r="AB63" s="36">
        <v>120.63</v>
      </c>
      <c r="AC63" s="36">
        <v>0</v>
      </c>
      <c r="AD63" s="36">
        <v>3015.75</v>
      </c>
      <c r="AG63" s="34" t="s">
        <v>18</v>
      </c>
      <c r="AH63" s="37">
        <v>6.1107000000000002E-3</v>
      </c>
      <c r="AI63" s="37">
        <v>8.7802913525949385E-3</v>
      </c>
      <c r="AJ63" s="37">
        <v>1.1984999999999999E-3</v>
      </c>
    </row>
    <row r="64" spans="1:36" x14ac:dyDescent="0.2">
      <c r="A64" s="34">
        <v>392</v>
      </c>
      <c r="B64" s="34">
        <v>392</v>
      </c>
      <c r="C64" s="34" t="s">
        <v>406</v>
      </c>
      <c r="D64" s="34">
        <v>513821488</v>
      </c>
      <c r="E64" s="34" t="s">
        <v>193</v>
      </c>
      <c r="F64" s="35" t="s">
        <v>407</v>
      </c>
      <c r="G64" s="34" t="s">
        <v>408</v>
      </c>
      <c r="H64" s="34" t="s">
        <v>196</v>
      </c>
      <c r="I64" s="34" t="s">
        <v>235</v>
      </c>
      <c r="J64" s="34" t="s">
        <v>73</v>
      </c>
      <c r="K64" s="34" t="s">
        <v>73</v>
      </c>
      <c r="L64" s="34" t="s">
        <v>198</v>
      </c>
      <c r="M64" s="34" t="s">
        <v>108</v>
      </c>
      <c r="N64" s="34" t="s">
        <v>225</v>
      </c>
      <c r="O64" s="34" t="s">
        <v>74</v>
      </c>
      <c r="P64" s="34" t="s">
        <v>342</v>
      </c>
      <c r="Q64" s="34" t="s">
        <v>76</v>
      </c>
      <c r="R64" s="34" t="s">
        <v>202</v>
      </c>
      <c r="S64" s="34" t="s">
        <v>77</v>
      </c>
      <c r="T64" s="36">
        <v>5.17</v>
      </c>
      <c r="U64" s="42" t="s">
        <v>409</v>
      </c>
      <c r="V64" s="37">
        <v>2.5000000000000001E-2</v>
      </c>
      <c r="W64" s="37">
        <v>2.41E-2</v>
      </c>
      <c r="X64" s="37" t="s">
        <v>204</v>
      </c>
      <c r="Y64" s="35" t="s">
        <v>74</v>
      </c>
      <c r="Z64" s="39">
        <v>2940000</v>
      </c>
      <c r="AA64" s="36">
        <v>1</v>
      </c>
      <c r="AB64" s="36">
        <v>120.75</v>
      </c>
      <c r="AC64" s="36">
        <v>0</v>
      </c>
      <c r="AD64" s="36">
        <v>3550.05</v>
      </c>
      <c r="AG64" s="34" t="s">
        <v>18</v>
      </c>
      <c r="AH64" s="37">
        <v>2.1786000000000002E-3</v>
      </c>
      <c r="AI64" s="37">
        <v>1.0335894326877117E-2</v>
      </c>
      <c r="AJ64" s="37">
        <v>1.4108E-3</v>
      </c>
    </row>
    <row r="65" spans="1:36" x14ac:dyDescent="0.2">
      <c r="A65" s="34">
        <v>392</v>
      </c>
      <c r="B65" s="34">
        <v>392</v>
      </c>
      <c r="C65" s="34" t="s">
        <v>406</v>
      </c>
      <c r="D65" s="34">
        <v>513821488</v>
      </c>
      <c r="E65" s="34" t="s">
        <v>193</v>
      </c>
      <c r="F65" s="35" t="s">
        <v>410</v>
      </c>
      <c r="G65" s="34" t="s">
        <v>411</v>
      </c>
      <c r="H65" s="34" t="s">
        <v>196</v>
      </c>
      <c r="I65" s="34" t="s">
        <v>235</v>
      </c>
      <c r="J65" s="34" t="s">
        <v>73</v>
      </c>
      <c r="K65" s="34" t="s">
        <v>73</v>
      </c>
      <c r="L65" s="34" t="s">
        <v>198</v>
      </c>
      <c r="M65" s="34" t="s">
        <v>108</v>
      </c>
      <c r="N65" s="34" t="s">
        <v>225</v>
      </c>
      <c r="O65" s="34" t="s">
        <v>74</v>
      </c>
      <c r="P65" s="34" t="s">
        <v>342</v>
      </c>
      <c r="Q65" s="34" t="s">
        <v>76</v>
      </c>
      <c r="R65" s="34" t="s">
        <v>202</v>
      </c>
      <c r="S65" s="34" t="s">
        <v>77</v>
      </c>
      <c r="T65" s="36">
        <v>7.6</v>
      </c>
      <c r="U65" s="42" t="s">
        <v>412</v>
      </c>
      <c r="V65" s="37">
        <v>0.04</v>
      </c>
      <c r="W65" s="37">
        <v>2.69E-2</v>
      </c>
      <c r="X65" s="37" t="s">
        <v>204</v>
      </c>
      <c r="Y65" s="35" t="s">
        <v>74</v>
      </c>
      <c r="Z65" s="39">
        <v>3400000</v>
      </c>
      <c r="AA65" s="36">
        <v>1</v>
      </c>
      <c r="AB65" s="36">
        <v>113.67</v>
      </c>
      <c r="AC65" s="36">
        <v>0</v>
      </c>
      <c r="AD65" s="36">
        <v>3864.78</v>
      </c>
      <c r="AG65" s="34" t="s">
        <v>18</v>
      </c>
      <c r="AH65" s="37">
        <v>5.1088000000000001E-3</v>
      </c>
      <c r="AI65" s="37">
        <v>1.1252223962092968E-2</v>
      </c>
      <c r="AJ65" s="37">
        <v>1.5359E-3</v>
      </c>
    </row>
    <row r="66" spans="1:36" x14ac:dyDescent="0.2">
      <c r="A66" s="34">
        <v>392</v>
      </c>
      <c r="B66" s="34">
        <v>392</v>
      </c>
      <c r="C66" s="34" t="s">
        <v>413</v>
      </c>
      <c r="D66" s="34">
        <v>520022732</v>
      </c>
      <c r="E66" s="34" t="s">
        <v>193</v>
      </c>
      <c r="F66" s="35" t="s">
        <v>414</v>
      </c>
      <c r="G66" s="34" t="s">
        <v>415</v>
      </c>
      <c r="H66" s="34" t="s">
        <v>196</v>
      </c>
      <c r="I66" s="34" t="s">
        <v>235</v>
      </c>
      <c r="J66" s="34" t="s">
        <v>73</v>
      </c>
      <c r="K66" s="34" t="s">
        <v>73</v>
      </c>
      <c r="L66" s="34" t="s">
        <v>198</v>
      </c>
      <c r="M66" s="34" t="s">
        <v>108</v>
      </c>
      <c r="N66" s="34" t="s">
        <v>416</v>
      </c>
      <c r="O66" s="34" t="s">
        <v>74</v>
      </c>
      <c r="P66" s="34" t="s">
        <v>342</v>
      </c>
      <c r="Q66" s="34" t="s">
        <v>76</v>
      </c>
      <c r="R66" s="34" t="s">
        <v>202</v>
      </c>
      <c r="S66" s="34" t="s">
        <v>77</v>
      </c>
      <c r="T66" s="36">
        <v>1.23</v>
      </c>
      <c r="U66" s="42">
        <v>46975</v>
      </c>
      <c r="V66" s="37">
        <v>4.2999999999999997E-2</v>
      </c>
      <c r="W66" s="37">
        <v>2.2200000000000001E-2</v>
      </c>
      <c r="X66" s="37" t="s">
        <v>204</v>
      </c>
      <c r="Y66" s="35" t="s">
        <v>74</v>
      </c>
      <c r="Z66" s="39">
        <v>278571.48</v>
      </c>
      <c r="AA66" s="36">
        <v>1</v>
      </c>
      <c r="AB66" s="36">
        <v>126.09</v>
      </c>
      <c r="AC66" s="36">
        <v>0</v>
      </c>
      <c r="AD66" s="36">
        <v>351.25076999999999</v>
      </c>
      <c r="AG66" s="34" t="s">
        <v>18</v>
      </c>
      <c r="AH66" s="37">
        <v>9.1049999999999996E-4</v>
      </c>
      <c r="AI66" s="37">
        <v>1.0226590726762211E-3</v>
      </c>
      <c r="AJ66" s="37">
        <v>1.3960000000000001E-4</v>
      </c>
    </row>
    <row r="67" spans="1:36" x14ac:dyDescent="0.2">
      <c r="A67" s="34">
        <v>392</v>
      </c>
      <c r="B67" s="34">
        <v>392</v>
      </c>
      <c r="C67" s="34" t="s">
        <v>413</v>
      </c>
      <c r="D67" s="34">
        <v>520022732</v>
      </c>
      <c r="E67" s="34" t="s">
        <v>193</v>
      </c>
      <c r="F67" s="35" t="s">
        <v>417</v>
      </c>
      <c r="G67" s="34" t="s">
        <v>418</v>
      </c>
      <c r="H67" s="34" t="s">
        <v>196</v>
      </c>
      <c r="I67" s="34" t="s">
        <v>197</v>
      </c>
      <c r="J67" s="34" t="s">
        <v>73</v>
      </c>
      <c r="K67" s="34" t="s">
        <v>73</v>
      </c>
      <c r="L67" s="34" t="s">
        <v>198</v>
      </c>
      <c r="M67" s="34" t="s">
        <v>108</v>
      </c>
      <c r="N67" s="34" t="s">
        <v>416</v>
      </c>
      <c r="O67" s="34" t="s">
        <v>74</v>
      </c>
      <c r="P67" s="34" t="s">
        <v>342</v>
      </c>
      <c r="Q67" s="34" t="s">
        <v>76</v>
      </c>
      <c r="R67" s="34" t="s">
        <v>202</v>
      </c>
      <c r="S67" s="34" t="s">
        <v>77</v>
      </c>
      <c r="T67" s="36">
        <v>2.2000000000000002</v>
      </c>
      <c r="U67" s="42" t="s">
        <v>419</v>
      </c>
      <c r="V67" s="37">
        <v>3.5200000000000002E-2</v>
      </c>
      <c r="W67" s="37">
        <v>3.7499999999999999E-2</v>
      </c>
      <c r="X67" s="37" t="s">
        <v>204</v>
      </c>
      <c r="Y67" s="35" t="s">
        <v>74</v>
      </c>
      <c r="Z67" s="39">
        <v>603152.28</v>
      </c>
      <c r="AA67" s="36">
        <v>1</v>
      </c>
      <c r="AB67" s="36">
        <v>100.84</v>
      </c>
      <c r="AC67" s="36">
        <v>0</v>
      </c>
      <c r="AD67" s="36">
        <v>608.21875</v>
      </c>
      <c r="AG67" s="34" t="s">
        <v>18</v>
      </c>
      <c r="AH67" s="37">
        <v>9.2820000000000001E-4</v>
      </c>
      <c r="AI67" s="37">
        <v>1.7708158272771626E-3</v>
      </c>
      <c r="AJ67" s="37">
        <v>2.4169999999999999E-4</v>
      </c>
    </row>
    <row r="68" spans="1:36" x14ac:dyDescent="0.2">
      <c r="A68" s="34">
        <v>392</v>
      </c>
      <c r="B68" s="34">
        <v>392</v>
      </c>
      <c r="C68" s="34" t="s">
        <v>420</v>
      </c>
      <c r="D68" s="34">
        <v>520043605</v>
      </c>
      <c r="E68" s="34" t="s">
        <v>193</v>
      </c>
      <c r="F68" s="35" t="s">
        <v>421</v>
      </c>
      <c r="G68" s="34" t="s">
        <v>422</v>
      </c>
      <c r="H68" s="34" t="s">
        <v>196</v>
      </c>
      <c r="I68" s="34" t="s">
        <v>235</v>
      </c>
      <c r="J68" s="34" t="s">
        <v>73</v>
      </c>
      <c r="K68" s="34" t="s">
        <v>73</v>
      </c>
      <c r="L68" s="34" t="s">
        <v>198</v>
      </c>
      <c r="M68" s="34" t="s">
        <v>108</v>
      </c>
      <c r="N68" s="34" t="s">
        <v>1715</v>
      </c>
      <c r="O68" s="34" t="s">
        <v>74</v>
      </c>
      <c r="P68" s="34" t="s">
        <v>424</v>
      </c>
      <c r="Q68" s="34" t="s">
        <v>76</v>
      </c>
      <c r="R68" s="34" t="s">
        <v>202</v>
      </c>
      <c r="S68" s="34" t="s">
        <v>77</v>
      </c>
      <c r="T68" s="36">
        <v>4.78</v>
      </c>
      <c r="U68" s="42" t="s">
        <v>425</v>
      </c>
      <c r="V68" s="37">
        <v>5.1499999999999997E-2</v>
      </c>
      <c r="W68" s="37">
        <v>3.04E-2</v>
      </c>
      <c r="X68" s="37" t="s">
        <v>204</v>
      </c>
      <c r="Y68" s="35" t="s">
        <v>74</v>
      </c>
      <c r="Z68" s="39">
        <v>0.82</v>
      </c>
      <c r="AA68" s="36">
        <v>1</v>
      </c>
      <c r="AB68" s="36">
        <v>159.30000000000001</v>
      </c>
      <c r="AC68" s="36">
        <v>0</v>
      </c>
      <c r="AD68" s="36">
        <v>1.2999999999999999E-3</v>
      </c>
      <c r="AG68" s="34" t="s">
        <v>18</v>
      </c>
      <c r="AH68" s="37">
        <v>0</v>
      </c>
      <c r="AI68" s="37">
        <v>3.7849220785454434E-9</v>
      </c>
      <c r="AJ68" s="37">
        <v>0</v>
      </c>
    </row>
    <row r="69" spans="1:36" x14ac:dyDescent="0.2">
      <c r="A69" s="34">
        <v>392</v>
      </c>
      <c r="B69" s="34">
        <v>392</v>
      </c>
      <c r="C69" s="34" t="s">
        <v>426</v>
      </c>
      <c r="D69" s="34">
        <v>520038506</v>
      </c>
      <c r="E69" s="34" t="s">
        <v>193</v>
      </c>
      <c r="F69" s="35" t="s">
        <v>427</v>
      </c>
      <c r="G69" s="34" t="s">
        <v>428</v>
      </c>
      <c r="H69" s="34" t="s">
        <v>196</v>
      </c>
      <c r="I69" s="34" t="s">
        <v>235</v>
      </c>
      <c r="J69" s="34" t="s">
        <v>73</v>
      </c>
      <c r="K69" s="34" t="s">
        <v>73</v>
      </c>
      <c r="L69" s="34" t="s">
        <v>198</v>
      </c>
      <c r="M69" s="34" t="s">
        <v>108</v>
      </c>
      <c r="N69" s="34" t="s">
        <v>225</v>
      </c>
      <c r="O69" s="34" t="s">
        <v>74</v>
      </c>
      <c r="P69" s="34" t="s">
        <v>424</v>
      </c>
      <c r="Q69" s="34" t="s">
        <v>76</v>
      </c>
      <c r="R69" s="34" t="s">
        <v>202</v>
      </c>
      <c r="S69" s="34" t="s">
        <v>77</v>
      </c>
      <c r="T69" s="36">
        <v>5.64</v>
      </c>
      <c r="U69" s="42">
        <v>50043</v>
      </c>
      <c r="V69" s="37">
        <v>2.5600000000000001E-2</v>
      </c>
      <c r="W69" s="37">
        <v>2.69E-2</v>
      </c>
      <c r="X69" s="37" t="s">
        <v>204</v>
      </c>
      <c r="Y69" s="35" t="s">
        <v>74</v>
      </c>
      <c r="Z69" s="39">
        <v>3000000</v>
      </c>
      <c r="AA69" s="36">
        <v>1</v>
      </c>
      <c r="AB69" s="36">
        <v>111.44</v>
      </c>
      <c r="AC69" s="36">
        <v>0</v>
      </c>
      <c r="AD69" s="36">
        <v>3343.2</v>
      </c>
      <c r="AG69" s="34" t="s">
        <v>18</v>
      </c>
      <c r="AH69" s="37">
        <v>2.8557999999999999E-3</v>
      </c>
      <c r="AI69" s="37">
        <v>9.733654994610097E-3</v>
      </c>
      <c r="AJ69" s="37">
        <v>1.3286000000000001E-3</v>
      </c>
    </row>
    <row r="70" spans="1:36" x14ac:dyDescent="0.2">
      <c r="A70" s="34">
        <v>392</v>
      </c>
      <c r="B70" s="34">
        <v>392</v>
      </c>
      <c r="C70" s="34" t="s">
        <v>426</v>
      </c>
      <c r="D70" s="34">
        <v>520038506</v>
      </c>
      <c r="E70" s="34" t="s">
        <v>193</v>
      </c>
      <c r="F70" s="35" t="s">
        <v>429</v>
      </c>
      <c r="G70" s="34" t="s">
        <v>430</v>
      </c>
      <c r="H70" s="34" t="s">
        <v>196</v>
      </c>
      <c r="I70" s="34" t="s">
        <v>197</v>
      </c>
      <c r="J70" s="34" t="s">
        <v>73</v>
      </c>
      <c r="K70" s="34" t="s">
        <v>73</v>
      </c>
      <c r="L70" s="34" t="s">
        <v>198</v>
      </c>
      <c r="M70" s="34" t="s">
        <v>108</v>
      </c>
      <c r="N70" s="34" t="s">
        <v>225</v>
      </c>
      <c r="O70" s="34" t="s">
        <v>74</v>
      </c>
      <c r="P70" s="34" t="s">
        <v>424</v>
      </c>
      <c r="Q70" s="34" t="s">
        <v>76</v>
      </c>
      <c r="R70" s="34" t="s">
        <v>202</v>
      </c>
      <c r="S70" s="34" t="s">
        <v>77</v>
      </c>
      <c r="T70" s="36">
        <v>2.8</v>
      </c>
      <c r="U70" s="42" t="s">
        <v>431</v>
      </c>
      <c r="V70" s="37">
        <v>2.41E-2</v>
      </c>
      <c r="W70" s="37">
        <v>3.9399999999999998E-2</v>
      </c>
      <c r="X70" s="37" t="s">
        <v>204</v>
      </c>
      <c r="Y70" s="35" t="s">
        <v>74</v>
      </c>
      <c r="Z70" s="39">
        <v>6601730.8899999997</v>
      </c>
      <c r="AA70" s="36">
        <v>1</v>
      </c>
      <c r="AB70" s="36">
        <v>96.69</v>
      </c>
      <c r="AC70" s="36">
        <v>0</v>
      </c>
      <c r="AD70" s="36">
        <v>6383.2135900000003</v>
      </c>
      <c r="AG70" s="34" t="s">
        <v>18</v>
      </c>
      <c r="AH70" s="37">
        <v>3.2125999999999999E-3</v>
      </c>
      <c r="AI70" s="37">
        <v>1.8584589268355631E-2</v>
      </c>
      <c r="AJ70" s="37">
        <v>2.5368000000000001E-3</v>
      </c>
    </row>
    <row r="71" spans="1:36" x14ac:dyDescent="0.2">
      <c r="A71" s="34">
        <v>392</v>
      </c>
      <c r="B71" s="34">
        <v>392</v>
      </c>
      <c r="C71" s="34" t="s">
        <v>426</v>
      </c>
      <c r="D71" s="34">
        <v>520038506</v>
      </c>
      <c r="E71" s="34" t="s">
        <v>193</v>
      </c>
      <c r="F71" s="35" t="s">
        <v>432</v>
      </c>
      <c r="G71" s="34" t="s">
        <v>433</v>
      </c>
      <c r="H71" s="34" t="s">
        <v>196</v>
      </c>
      <c r="I71" s="34" t="s">
        <v>197</v>
      </c>
      <c r="J71" s="34" t="s">
        <v>73</v>
      </c>
      <c r="K71" s="34" t="s">
        <v>73</v>
      </c>
      <c r="L71" s="34" t="s">
        <v>198</v>
      </c>
      <c r="M71" s="34" t="s">
        <v>108</v>
      </c>
      <c r="N71" s="34" t="s">
        <v>225</v>
      </c>
      <c r="O71" s="34" t="s">
        <v>74</v>
      </c>
      <c r="P71" s="34" t="s">
        <v>424</v>
      </c>
      <c r="Q71" s="34" t="s">
        <v>76</v>
      </c>
      <c r="R71" s="34" t="s">
        <v>202</v>
      </c>
      <c r="S71" s="34" t="s">
        <v>77</v>
      </c>
      <c r="T71" s="36">
        <v>5.3</v>
      </c>
      <c r="U71" s="42">
        <v>50043</v>
      </c>
      <c r="V71" s="37">
        <v>4.9399999999999999E-2</v>
      </c>
      <c r="W71" s="37">
        <v>4.1599999999999998E-2</v>
      </c>
      <c r="X71" s="37" t="s">
        <v>204</v>
      </c>
      <c r="Y71" s="35" t="s">
        <v>74</v>
      </c>
      <c r="Z71" s="39">
        <v>1845489</v>
      </c>
      <c r="AA71" s="36">
        <v>1</v>
      </c>
      <c r="AB71" s="36">
        <v>105.7</v>
      </c>
      <c r="AC71" s="36">
        <v>0</v>
      </c>
      <c r="AD71" s="36">
        <v>1950.6818699999999</v>
      </c>
      <c r="AG71" s="34" t="s">
        <v>18</v>
      </c>
      <c r="AH71" s="37">
        <v>9.9160000000000003E-4</v>
      </c>
      <c r="AI71" s="37">
        <v>5.6793683676779321E-3</v>
      </c>
      <c r="AJ71" s="37">
        <v>7.7519999999999998E-4</v>
      </c>
    </row>
    <row r="72" spans="1:36" x14ac:dyDescent="0.2">
      <c r="A72" s="34">
        <v>392</v>
      </c>
      <c r="B72" s="34">
        <v>392</v>
      </c>
      <c r="C72" s="34" t="s">
        <v>434</v>
      </c>
      <c r="D72" s="34">
        <v>513682146</v>
      </c>
      <c r="E72" s="34" t="s">
        <v>193</v>
      </c>
      <c r="F72" s="35" t="s">
        <v>435</v>
      </c>
      <c r="G72" s="34" t="s">
        <v>436</v>
      </c>
      <c r="H72" s="34" t="s">
        <v>196</v>
      </c>
      <c r="I72" s="34" t="s">
        <v>235</v>
      </c>
      <c r="J72" s="34" t="s">
        <v>73</v>
      </c>
      <c r="K72" s="34" t="s">
        <v>73</v>
      </c>
      <c r="L72" s="34" t="s">
        <v>198</v>
      </c>
      <c r="M72" s="34" t="s">
        <v>108</v>
      </c>
      <c r="N72" s="34" t="s">
        <v>285</v>
      </c>
      <c r="O72" s="34" t="s">
        <v>74</v>
      </c>
      <c r="P72" s="34" t="s">
        <v>424</v>
      </c>
      <c r="Q72" s="34" t="s">
        <v>76</v>
      </c>
      <c r="R72" s="34" t="s">
        <v>202</v>
      </c>
      <c r="S72" s="34" t="s">
        <v>77</v>
      </c>
      <c r="T72" s="36">
        <v>0.5</v>
      </c>
      <c r="U72" s="42" t="s">
        <v>437</v>
      </c>
      <c r="V72" s="37">
        <v>2E-3</v>
      </c>
      <c r="W72" s="37">
        <v>3.4299999999999997E-2</v>
      </c>
      <c r="X72" s="37" t="s">
        <v>204</v>
      </c>
      <c r="Y72" s="35" t="s">
        <v>74</v>
      </c>
      <c r="Z72" s="39">
        <v>990750</v>
      </c>
      <c r="AA72" s="36">
        <v>1</v>
      </c>
      <c r="AB72" s="36">
        <v>116.39</v>
      </c>
      <c r="AC72" s="36">
        <v>0</v>
      </c>
      <c r="AD72" s="36">
        <v>1153.13392</v>
      </c>
      <c r="AG72" s="34" t="s">
        <v>18</v>
      </c>
      <c r="AH72" s="37">
        <v>7.1067999999999999E-3</v>
      </c>
      <c r="AI72" s="37">
        <v>3.357324641021273E-3</v>
      </c>
      <c r="AJ72" s="37">
        <v>4.5830000000000003E-4</v>
      </c>
    </row>
    <row r="73" spans="1:36" x14ac:dyDescent="0.2">
      <c r="A73" s="34">
        <v>392</v>
      </c>
      <c r="B73" s="34">
        <v>392</v>
      </c>
      <c r="C73" s="34" t="s">
        <v>438</v>
      </c>
      <c r="D73" s="34">
        <v>513754069</v>
      </c>
      <c r="E73" s="34" t="s">
        <v>193</v>
      </c>
      <c r="F73" s="35" t="s">
        <v>439</v>
      </c>
      <c r="G73" s="34" t="s">
        <v>440</v>
      </c>
      <c r="H73" s="34" t="s">
        <v>196</v>
      </c>
      <c r="I73" s="34" t="s">
        <v>197</v>
      </c>
      <c r="J73" s="34" t="s">
        <v>73</v>
      </c>
      <c r="K73" s="34" t="s">
        <v>73</v>
      </c>
      <c r="L73" s="34" t="s">
        <v>198</v>
      </c>
      <c r="M73" s="34" t="s">
        <v>108</v>
      </c>
      <c r="N73" s="34" t="s">
        <v>199</v>
      </c>
      <c r="O73" s="34" t="s">
        <v>74</v>
      </c>
      <c r="P73" s="34" t="s">
        <v>424</v>
      </c>
      <c r="Q73" s="34" t="s">
        <v>76</v>
      </c>
      <c r="R73" s="34" t="s">
        <v>202</v>
      </c>
      <c r="S73" s="34" t="s">
        <v>77</v>
      </c>
      <c r="T73" s="36">
        <v>6.61</v>
      </c>
      <c r="U73" s="42" t="s">
        <v>441</v>
      </c>
      <c r="V73" s="37">
        <v>5.3100000000000001E-2</v>
      </c>
      <c r="W73" s="37">
        <v>4.1099999999999998E-2</v>
      </c>
      <c r="X73" s="37" t="s">
        <v>204</v>
      </c>
      <c r="Y73" s="35" t="s">
        <v>74</v>
      </c>
      <c r="Z73" s="39">
        <v>2781000</v>
      </c>
      <c r="AA73" s="36">
        <v>1</v>
      </c>
      <c r="AB73" s="36">
        <v>110.69</v>
      </c>
      <c r="AC73" s="36">
        <v>0</v>
      </c>
      <c r="AD73" s="36">
        <v>3078.2889</v>
      </c>
      <c r="AG73" s="34" t="s">
        <v>18</v>
      </c>
      <c r="AH73" s="37">
        <v>2.1838999999999999E-3</v>
      </c>
      <c r="AI73" s="37">
        <v>8.9623720167318205E-3</v>
      </c>
      <c r="AJ73" s="37">
        <v>1.2233999999999999E-3</v>
      </c>
    </row>
    <row r="74" spans="1:36" x14ac:dyDescent="0.2">
      <c r="A74" s="34">
        <v>392</v>
      </c>
      <c r="B74" s="34">
        <v>392</v>
      </c>
      <c r="C74" s="34" t="s">
        <v>438</v>
      </c>
      <c r="D74" s="34">
        <v>513754069</v>
      </c>
      <c r="E74" s="34" t="s">
        <v>193</v>
      </c>
      <c r="F74" s="35" t="s">
        <v>442</v>
      </c>
      <c r="G74" s="34" t="s">
        <v>443</v>
      </c>
      <c r="H74" s="34" t="s">
        <v>196</v>
      </c>
      <c r="I74" s="34" t="s">
        <v>197</v>
      </c>
      <c r="J74" s="34" t="s">
        <v>73</v>
      </c>
      <c r="K74" s="34" t="s">
        <v>73</v>
      </c>
      <c r="L74" s="34" t="s">
        <v>198</v>
      </c>
      <c r="M74" s="34" t="s">
        <v>108</v>
      </c>
      <c r="N74" s="34" t="s">
        <v>199</v>
      </c>
      <c r="O74" s="34" t="s">
        <v>74</v>
      </c>
      <c r="P74" s="34" t="s">
        <v>424</v>
      </c>
      <c r="Q74" s="34" t="s">
        <v>76</v>
      </c>
      <c r="R74" s="34" t="s">
        <v>202</v>
      </c>
      <c r="S74" s="34" t="s">
        <v>77</v>
      </c>
      <c r="T74" s="36">
        <v>3.57</v>
      </c>
      <c r="U74" s="42" t="s">
        <v>444</v>
      </c>
      <c r="V74" s="37">
        <v>2.64E-2</v>
      </c>
      <c r="W74" s="37">
        <v>3.7900000000000003E-2</v>
      </c>
      <c r="X74" s="37" t="s">
        <v>204</v>
      </c>
      <c r="Y74" s="35" t="s">
        <v>74</v>
      </c>
      <c r="Z74" s="39">
        <v>2245000</v>
      </c>
      <c r="AA74" s="36">
        <v>1</v>
      </c>
      <c r="AB74" s="36">
        <v>96.79</v>
      </c>
      <c r="AC74" s="36">
        <v>0</v>
      </c>
      <c r="AD74" s="36">
        <v>2172.9355</v>
      </c>
      <c r="AG74" s="34" t="s">
        <v>18</v>
      </c>
      <c r="AH74" s="37">
        <v>1.3721E-3</v>
      </c>
      <c r="AI74" s="37">
        <v>6.3264550378501405E-3</v>
      </c>
      <c r="AJ74" s="37">
        <v>8.6359999999999996E-4</v>
      </c>
    </row>
    <row r="75" spans="1:36" x14ac:dyDescent="0.2">
      <c r="A75" s="34">
        <v>392</v>
      </c>
      <c r="B75" s="34">
        <v>392</v>
      </c>
      <c r="C75" s="34" t="s">
        <v>438</v>
      </c>
      <c r="D75" s="34">
        <v>513754069</v>
      </c>
      <c r="E75" s="34" t="s">
        <v>193</v>
      </c>
      <c r="F75" s="35" t="s">
        <v>445</v>
      </c>
      <c r="G75" s="34" t="s">
        <v>446</v>
      </c>
      <c r="H75" s="34" t="s">
        <v>196</v>
      </c>
      <c r="I75" s="34" t="s">
        <v>197</v>
      </c>
      <c r="J75" s="34" t="s">
        <v>73</v>
      </c>
      <c r="K75" s="34" t="s">
        <v>73</v>
      </c>
      <c r="L75" s="34" t="s">
        <v>198</v>
      </c>
      <c r="M75" s="34" t="s">
        <v>108</v>
      </c>
      <c r="N75" s="34" t="s">
        <v>199</v>
      </c>
      <c r="O75" s="34" t="s">
        <v>74</v>
      </c>
      <c r="P75" s="34" t="s">
        <v>424</v>
      </c>
      <c r="Q75" s="34" t="s">
        <v>76</v>
      </c>
      <c r="R75" s="34" t="s">
        <v>202</v>
      </c>
      <c r="S75" s="34" t="s">
        <v>77</v>
      </c>
      <c r="T75" s="36">
        <v>5.34</v>
      </c>
      <c r="U75" s="42">
        <v>49313</v>
      </c>
      <c r="V75" s="37">
        <v>2.5000000000000001E-2</v>
      </c>
      <c r="W75" s="37">
        <v>3.9899999999999998E-2</v>
      </c>
      <c r="X75" s="37" t="s">
        <v>204</v>
      </c>
      <c r="Y75" s="35" t="s">
        <v>74</v>
      </c>
      <c r="Z75" s="39">
        <v>4500000</v>
      </c>
      <c r="AA75" s="36">
        <v>1</v>
      </c>
      <c r="AB75" s="36">
        <v>93.19</v>
      </c>
      <c r="AC75" s="36">
        <v>0</v>
      </c>
      <c r="AD75" s="36">
        <v>4193.55</v>
      </c>
      <c r="AG75" s="34" t="s">
        <v>18</v>
      </c>
      <c r="AH75" s="37">
        <v>3.3741999999999999E-3</v>
      </c>
      <c r="AI75" s="37">
        <v>1.2209430755757112E-2</v>
      </c>
      <c r="AJ75" s="37">
        <v>1.6666000000000001E-3</v>
      </c>
    </row>
    <row r="76" spans="1:36" x14ac:dyDescent="0.2">
      <c r="A76" s="34">
        <v>392</v>
      </c>
      <c r="B76" s="34">
        <v>392</v>
      </c>
      <c r="C76" s="34" t="s">
        <v>447</v>
      </c>
      <c r="D76" s="34">
        <v>511930125</v>
      </c>
      <c r="E76" s="34" t="s">
        <v>193</v>
      </c>
      <c r="F76" s="35" t="s">
        <v>448</v>
      </c>
      <c r="G76" s="34" t="s">
        <v>449</v>
      </c>
      <c r="H76" s="34" t="s">
        <v>196</v>
      </c>
      <c r="I76" s="34" t="s">
        <v>197</v>
      </c>
      <c r="J76" s="34" t="s">
        <v>73</v>
      </c>
      <c r="K76" s="34" t="s">
        <v>73</v>
      </c>
      <c r="L76" s="34" t="s">
        <v>198</v>
      </c>
      <c r="M76" s="34" t="s">
        <v>108</v>
      </c>
      <c r="N76" s="34" t="s">
        <v>450</v>
      </c>
      <c r="O76" s="34" t="s">
        <v>74</v>
      </c>
      <c r="P76" s="34" t="s">
        <v>424</v>
      </c>
      <c r="Q76" s="34" t="s">
        <v>76</v>
      </c>
      <c r="R76" s="34" t="s">
        <v>202</v>
      </c>
      <c r="S76" s="34" t="s">
        <v>77</v>
      </c>
      <c r="T76" s="36">
        <v>1</v>
      </c>
      <c r="U76" s="42">
        <v>46874</v>
      </c>
      <c r="V76" s="37">
        <v>2.5000000000000001E-2</v>
      </c>
      <c r="W76" s="37">
        <v>3.8899999999999997E-2</v>
      </c>
      <c r="X76" s="37" t="s">
        <v>204</v>
      </c>
      <c r="Y76" s="35" t="s">
        <v>74</v>
      </c>
      <c r="Z76" s="39">
        <v>320000</v>
      </c>
      <c r="AA76" s="36">
        <v>1</v>
      </c>
      <c r="AB76" s="36">
        <v>99.85</v>
      </c>
      <c r="AC76" s="36">
        <v>0</v>
      </c>
      <c r="AD76" s="36">
        <v>319.52</v>
      </c>
      <c r="AG76" s="34" t="s">
        <v>18</v>
      </c>
      <c r="AH76" s="37">
        <v>6.0150000000000004E-4</v>
      </c>
      <c r="AI76" s="37">
        <v>9.3027561733603076E-4</v>
      </c>
      <c r="AJ76" s="37">
        <v>1.27E-4</v>
      </c>
    </row>
    <row r="77" spans="1:36" x14ac:dyDescent="0.2">
      <c r="A77" s="34">
        <v>392</v>
      </c>
      <c r="B77" s="34">
        <v>392</v>
      </c>
      <c r="C77" s="34" t="s">
        <v>451</v>
      </c>
      <c r="D77" s="34">
        <v>510216054</v>
      </c>
      <c r="E77" s="34" t="s">
        <v>193</v>
      </c>
      <c r="F77" s="35" t="s">
        <v>452</v>
      </c>
      <c r="G77" s="34" t="s">
        <v>453</v>
      </c>
      <c r="H77" s="34" t="s">
        <v>196</v>
      </c>
      <c r="I77" s="34" t="s">
        <v>235</v>
      </c>
      <c r="J77" s="34" t="s">
        <v>73</v>
      </c>
      <c r="K77" s="34" t="s">
        <v>73</v>
      </c>
      <c r="L77" s="34" t="s">
        <v>198</v>
      </c>
      <c r="M77" s="34" t="s">
        <v>108</v>
      </c>
      <c r="N77" s="34" t="s">
        <v>236</v>
      </c>
      <c r="O77" s="34" t="s">
        <v>74</v>
      </c>
      <c r="P77" s="34" t="s">
        <v>424</v>
      </c>
      <c r="Q77" s="34" t="s">
        <v>76</v>
      </c>
      <c r="R77" s="34" t="s">
        <v>202</v>
      </c>
      <c r="S77" s="34" t="s">
        <v>77</v>
      </c>
      <c r="T77" s="36">
        <v>1.4</v>
      </c>
      <c r="U77" s="42" t="s">
        <v>454</v>
      </c>
      <c r="V77" s="37">
        <v>1.9400000000000001E-2</v>
      </c>
      <c r="W77" s="37">
        <v>2.1899999999999999E-2</v>
      </c>
      <c r="X77" s="37" t="s">
        <v>204</v>
      </c>
      <c r="Y77" s="35" t="s">
        <v>74</v>
      </c>
      <c r="Z77" s="39">
        <v>3008872.68</v>
      </c>
      <c r="AA77" s="36">
        <v>1</v>
      </c>
      <c r="AB77" s="36">
        <v>120.06</v>
      </c>
      <c r="AC77" s="36">
        <v>0</v>
      </c>
      <c r="AD77" s="36">
        <v>3612.45253</v>
      </c>
      <c r="AG77" s="34" t="s">
        <v>18</v>
      </c>
      <c r="AH77" s="37">
        <v>1.66357E-2</v>
      </c>
      <c r="AI77" s="37">
        <v>1.0517577952687958E-2</v>
      </c>
      <c r="AJ77" s="37">
        <v>1.4356E-3</v>
      </c>
    </row>
    <row r="78" spans="1:36" x14ac:dyDescent="0.2">
      <c r="A78" s="34">
        <v>392</v>
      </c>
      <c r="B78" s="34">
        <v>392</v>
      </c>
      <c r="C78" s="34" t="s">
        <v>451</v>
      </c>
      <c r="D78" s="34">
        <v>510216054</v>
      </c>
      <c r="E78" s="34" t="s">
        <v>193</v>
      </c>
      <c r="F78" s="35" t="s">
        <v>455</v>
      </c>
      <c r="G78" s="34" t="s">
        <v>456</v>
      </c>
      <c r="H78" s="34" t="s">
        <v>196</v>
      </c>
      <c r="I78" s="34" t="s">
        <v>235</v>
      </c>
      <c r="J78" s="34" t="s">
        <v>73</v>
      </c>
      <c r="K78" s="34" t="s">
        <v>73</v>
      </c>
      <c r="L78" s="34" t="s">
        <v>198</v>
      </c>
      <c r="M78" s="34" t="s">
        <v>108</v>
      </c>
      <c r="N78" s="34" t="s">
        <v>236</v>
      </c>
      <c r="O78" s="34" t="s">
        <v>74</v>
      </c>
      <c r="P78" s="34" t="s">
        <v>424</v>
      </c>
      <c r="Q78" s="34" t="s">
        <v>76</v>
      </c>
      <c r="R78" s="34" t="s">
        <v>202</v>
      </c>
      <c r="S78" s="34" t="s">
        <v>77</v>
      </c>
      <c r="T78" s="36">
        <v>2.4</v>
      </c>
      <c r="U78" s="42">
        <v>47495</v>
      </c>
      <c r="V78" s="37">
        <v>1.23E-2</v>
      </c>
      <c r="W78" s="37">
        <v>2.23E-2</v>
      </c>
      <c r="X78" s="37" t="s">
        <v>204</v>
      </c>
      <c r="Y78" s="35" t="s">
        <v>74</v>
      </c>
      <c r="Z78" s="39">
        <v>38345.14</v>
      </c>
      <c r="AA78" s="36">
        <v>1</v>
      </c>
      <c r="AB78" s="36">
        <v>117.34</v>
      </c>
      <c r="AC78" s="36">
        <v>0</v>
      </c>
      <c r="AD78" s="36">
        <v>44.99418</v>
      </c>
      <c r="AG78" s="34" t="s">
        <v>18</v>
      </c>
      <c r="AH78" s="37">
        <v>4.7800000000000003E-5</v>
      </c>
      <c r="AI78" s="37">
        <v>1.309995886831137E-4</v>
      </c>
      <c r="AJ78" s="37">
        <v>1.7900000000000001E-5</v>
      </c>
    </row>
    <row r="79" spans="1:36" x14ac:dyDescent="0.2">
      <c r="A79" s="34">
        <v>392</v>
      </c>
      <c r="B79" s="34">
        <v>392</v>
      </c>
      <c r="C79" s="34" t="s">
        <v>451</v>
      </c>
      <c r="D79" s="34">
        <v>510216054</v>
      </c>
      <c r="E79" s="34" t="s">
        <v>193</v>
      </c>
      <c r="F79" s="35" t="s">
        <v>457</v>
      </c>
      <c r="G79" s="34" t="s">
        <v>458</v>
      </c>
      <c r="H79" s="34" t="s">
        <v>196</v>
      </c>
      <c r="I79" s="34" t="s">
        <v>197</v>
      </c>
      <c r="J79" s="34" t="s">
        <v>73</v>
      </c>
      <c r="K79" s="34" t="s">
        <v>73</v>
      </c>
      <c r="L79" s="34" t="s">
        <v>198</v>
      </c>
      <c r="M79" s="34" t="s">
        <v>108</v>
      </c>
      <c r="N79" s="34" t="s">
        <v>236</v>
      </c>
      <c r="O79" s="34" t="s">
        <v>74</v>
      </c>
      <c r="P79" s="34" t="s">
        <v>424</v>
      </c>
      <c r="Q79" s="34" t="s">
        <v>76</v>
      </c>
      <c r="R79" s="34" t="s">
        <v>202</v>
      </c>
      <c r="S79" s="34" t="s">
        <v>77</v>
      </c>
      <c r="T79" s="36">
        <v>2.76</v>
      </c>
      <c r="U79" s="42" t="s">
        <v>127</v>
      </c>
      <c r="V79" s="37">
        <v>2.4299999999999999E-2</v>
      </c>
      <c r="W79" s="37">
        <v>3.7900000000000003E-2</v>
      </c>
      <c r="X79" s="37" t="s">
        <v>204</v>
      </c>
      <c r="Y79" s="35" t="s">
        <v>74</v>
      </c>
      <c r="Z79" s="39">
        <v>5142000</v>
      </c>
      <c r="AA79" s="36">
        <v>1</v>
      </c>
      <c r="AB79" s="36">
        <v>96.64</v>
      </c>
      <c r="AC79" s="36">
        <v>0</v>
      </c>
      <c r="AD79" s="36">
        <v>4969.2287999999999</v>
      </c>
      <c r="AG79" s="34" t="s">
        <v>18</v>
      </c>
      <c r="AH79" s="37">
        <v>4.0965999999999997E-3</v>
      </c>
      <c r="AI79" s="37">
        <v>1.4467802921895291E-2</v>
      </c>
      <c r="AJ79" s="37">
        <v>1.9748000000000001E-3</v>
      </c>
    </row>
    <row r="80" spans="1:36" x14ac:dyDescent="0.2">
      <c r="A80" s="34">
        <v>392</v>
      </c>
      <c r="B80" s="34">
        <v>392</v>
      </c>
      <c r="C80" s="34" t="s">
        <v>459</v>
      </c>
      <c r="D80" s="34">
        <v>514065283</v>
      </c>
      <c r="E80" s="34" t="s">
        <v>193</v>
      </c>
      <c r="F80" s="35" t="s">
        <v>460</v>
      </c>
      <c r="G80" s="34" t="s">
        <v>461</v>
      </c>
      <c r="H80" s="34" t="s">
        <v>196</v>
      </c>
      <c r="I80" s="34" t="s">
        <v>197</v>
      </c>
      <c r="J80" s="34" t="s">
        <v>73</v>
      </c>
      <c r="K80" s="34" t="s">
        <v>73</v>
      </c>
      <c r="L80" s="34" t="s">
        <v>198</v>
      </c>
      <c r="M80" s="34" t="s">
        <v>108</v>
      </c>
      <c r="N80" s="34" t="s">
        <v>462</v>
      </c>
      <c r="O80" s="34" t="s">
        <v>74</v>
      </c>
      <c r="P80" s="34" t="s">
        <v>424</v>
      </c>
      <c r="Q80" s="34" t="s">
        <v>76</v>
      </c>
      <c r="R80" s="34" t="s">
        <v>202</v>
      </c>
      <c r="S80" s="34" t="s">
        <v>77</v>
      </c>
      <c r="T80" s="36">
        <v>0.17</v>
      </c>
      <c r="U80" s="42">
        <v>46031</v>
      </c>
      <c r="V80" s="37">
        <v>2.75E-2</v>
      </c>
      <c r="W80" s="37">
        <v>3.5900000000000001E-2</v>
      </c>
      <c r="X80" s="37" t="s">
        <v>204</v>
      </c>
      <c r="Y80" s="35" t="s">
        <v>74</v>
      </c>
      <c r="Z80" s="39">
        <v>57328.81</v>
      </c>
      <c r="AA80" s="36">
        <v>1</v>
      </c>
      <c r="AB80" s="36">
        <v>100.77</v>
      </c>
      <c r="AC80" s="36">
        <v>0</v>
      </c>
      <c r="AD80" s="36">
        <v>57.770240000000001</v>
      </c>
      <c r="AG80" s="34" t="s">
        <v>18</v>
      </c>
      <c r="AH80" s="37">
        <v>1.2466000000000001E-3</v>
      </c>
      <c r="AI80" s="37">
        <v>1.6819681296836086E-4</v>
      </c>
      <c r="AJ80" s="37">
        <v>2.3E-5</v>
      </c>
    </row>
    <row r="81" spans="1:36" x14ac:dyDescent="0.2">
      <c r="A81" s="34">
        <v>392</v>
      </c>
      <c r="B81" s="34">
        <v>392</v>
      </c>
      <c r="C81" s="34" t="s">
        <v>459</v>
      </c>
      <c r="D81" s="34">
        <v>514065283</v>
      </c>
      <c r="E81" s="34" t="s">
        <v>193</v>
      </c>
      <c r="F81" s="35" t="s">
        <v>463</v>
      </c>
      <c r="G81" s="34" t="s">
        <v>464</v>
      </c>
      <c r="H81" s="34" t="s">
        <v>196</v>
      </c>
      <c r="I81" s="34" t="s">
        <v>197</v>
      </c>
      <c r="J81" s="34" t="s">
        <v>73</v>
      </c>
      <c r="K81" s="34" t="s">
        <v>73</v>
      </c>
      <c r="L81" s="34" t="s">
        <v>198</v>
      </c>
      <c r="M81" s="34" t="s">
        <v>108</v>
      </c>
      <c r="N81" s="34" t="s">
        <v>462</v>
      </c>
      <c r="O81" s="34" t="s">
        <v>74</v>
      </c>
      <c r="P81" s="34" t="s">
        <v>424</v>
      </c>
      <c r="Q81" s="34" t="s">
        <v>76</v>
      </c>
      <c r="R81" s="34" t="s">
        <v>202</v>
      </c>
      <c r="S81" s="34" t="s">
        <v>77</v>
      </c>
      <c r="T81" s="36">
        <v>3</v>
      </c>
      <c r="U81" s="42" t="s">
        <v>465</v>
      </c>
      <c r="V81" s="37">
        <v>5.04E-2</v>
      </c>
      <c r="W81" s="37">
        <v>0.04</v>
      </c>
      <c r="X81" s="37" t="s">
        <v>204</v>
      </c>
      <c r="Y81" s="35" t="s">
        <v>74</v>
      </c>
      <c r="Z81" s="39">
        <v>3080220</v>
      </c>
      <c r="AA81" s="36">
        <v>1</v>
      </c>
      <c r="AB81" s="36">
        <v>105.38</v>
      </c>
      <c r="AC81" s="36">
        <v>0</v>
      </c>
      <c r="AD81" s="36">
        <v>3245.9358299999999</v>
      </c>
      <c r="AG81" s="34" t="s">
        <v>18</v>
      </c>
      <c r="AH81" s="37">
        <v>6.6654000000000001E-3</v>
      </c>
      <c r="AI81" s="37">
        <v>9.4504724526990221E-3</v>
      </c>
      <c r="AJ81" s="37">
        <v>1.2899999999999999E-3</v>
      </c>
    </row>
    <row r="82" spans="1:36" x14ac:dyDescent="0.2">
      <c r="A82" s="34">
        <v>392</v>
      </c>
      <c r="B82" s="34">
        <v>392</v>
      </c>
      <c r="C82" s="34" t="s">
        <v>238</v>
      </c>
      <c r="D82" s="34">
        <v>510960719</v>
      </c>
      <c r="E82" s="34" t="s">
        <v>193</v>
      </c>
      <c r="F82" s="35" t="s">
        <v>466</v>
      </c>
      <c r="G82" s="34" t="s">
        <v>467</v>
      </c>
      <c r="H82" s="34" t="s">
        <v>196</v>
      </c>
      <c r="I82" s="34" t="s">
        <v>235</v>
      </c>
      <c r="J82" s="34" t="s">
        <v>73</v>
      </c>
      <c r="K82" s="34" t="s">
        <v>73</v>
      </c>
      <c r="L82" s="34" t="s">
        <v>198</v>
      </c>
      <c r="M82" s="34" t="s">
        <v>108</v>
      </c>
      <c r="N82" s="34" t="s">
        <v>225</v>
      </c>
      <c r="O82" s="34" t="s">
        <v>74</v>
      </c>
      <c r="P82" s="34" t="s">
        <v>468</v>
      </c>
      <c r="Q82" s="34" t="s">
        <v>76</v>
      </c>
      <c r="R82" s="34" t="s">
        <v>202</v>
      </c>
      <c r="S82" s="34" t="s">
        <v>77</v>
      </c>
      <c r="T82" s="36">
        <v>5.63</v>
      </c>
      <c r="U82" s="42">
        <v>49712</v>
      </c>
      <c r="V82" s="37">
        <v>8.9999999999999993E-3</v>
      </c>
      <c r="W82" s="37">
        <v>2.35E-2</v>
      </c>
      <c r="X82" s="37" t="s">
        <v>204</v>
      </c>
      <c r="Y82" s="35" t="s">
        <v>74</v>
      </c>
      <c r="Z82" s="39">
        <v>7462448.9800000004</v>
      </c>
      <c r="AA82" s="36">
        <v>1</v>
      </c>
      <c r="AB82" s="36">
        <v>108.4</v>
      </c>
      <c r="AC82" s="36">
        <v>226.9554</v>
      </c>
      <c r="AD82" s="36">
        <v>8316.2500899999995</v>
      </c>
      <c r="AG82" s="34" t="s">
        <v>18</v>
      </c>
      <c r="AH82" s="37">
        <v>2.8272000000000002E-3</v>
      </c>
      <c r="AI82" s="37">
        <v>2.4212583520266558E-2</v>
      </c>
      <c r="AJ82" s="37">
        <v>3.2147999999999999E-3</v>
      </c>
    </row>
    <row r="83" spans="1:36" x14ac:dyDescent="0.2">
      <c r="A83" s="34">
        <v>392</v>
      </c>
      <c r="B83" s="34">
        <v>392</v>
      </c>
      <c r="C83" s="34" t="s">
        <v>469</v>
      </c>
      <c r="D83" s="34">
        <v>513141879</v>
      </c>
      <c r="E83" s="34" t="s">
        <v>193</v>
      </c>
      <c r="F83" s="35" t="s">
        <v>470</v>
      </c>
      <c r="G83" s="34" t="s">
        <v>471</v>
      </c>
      <c r="H83" s="34" t="s">
        <v>196</v>
      </c>
      <c r="I83" s="34" t="s">
        <v>235</v>
      </c>
      <c r="J83" s="34" t="s">
        <v>73</v>
      </c>
      <c r="K83" s="34" t="s">
        <v>73</v>
      </c>
      <c r="L83" s="34" t="s">
        <v>198</v>
      </c>
      <c r="M83" s="34" t="s">
        <v>108</v>
      </c>
      <c r="N83" s="34" t="s">
        <v>285</v>
      </c>
      <c r="O83" s="34" t="s">
        <v>74</v>
      </c>
      <c r="P83" s="34" t="s">
        <v>75</v>
      </c>
      <c r="Q83" s="34" t="s">
        <v>76</v>
      </c>
      <c r="R83" s="34" t="s">
        <v>202</v>
      </c>
      <c r="S83" s="34" t="s">
        <v>77</v>
      </c>
      <c r="T83" s="36">
        <v>0.93</v>
      </c>
      <c r="U83" s="42">
        <v>46580</v>
      </c>
      <c r="V83" s="37">
        <v>1E-3</v>
      </c>
      <c r="W83" s="37">
        <v>2.3099999999999999E-2</v>
      </c>
      <c r="X83" s="37" t="s">
        <v>204</v>
      </c>
      <c r="Y83" s="35" t="s">
        <v>74</v>
      </c>
      <c r="Z83" s="39">
        <v>1262672.98</v>
      </c>
      <c r="AA83" s="36">
        <v>1</v>
      </c>
      <c r="AB83" s="36">
        <v>114.12</v>
      </c>
      <c r="AC83" s="36">
        <v>0</v>
      </c>
      <c r="AD83" s="36">
        <v>1440.9623999999999</v>
      </c>
      <c r="AG83" s="34" t="s">
        <v>18</v>
      </c>
      <c r="AH83" s="37">
        <v>4.0568999999999996E-3</v>
      </c>
      <c r="AI83" s="37">
        <v>4.1953310785491004E-3</v>
      </c>
      <c r="AJ83" s="37">
        <v>5.7269999999999999E-4</v>
      </c>
    </row>
    <row r="84" spans="1:36" x14ac:dyDescent="0.2">
      <c r="A84" s="34">
        <v>392</v>
      </c>
      <c r="B84" s="34">
        <v>392</v>
      </c>
      <c r="C84" s="34" t="s">
        <v>472</v>
      </c>
      <c r="D84" s="34">
        <v>520029935</v>
      </c>
      <c r="E84" s="34" t="s">
        <v>193</v>
      </c>
      <c r="F84" s="35" t="s">
        <v>473</v>
      </c>
      <c r="G84" s="34" t="s">
        <v>474</v>
      </c>
      <c r="H84" s="34" t="s">
        <v>196</v>
      </c>
      <c r="I84" s="34" t="s">
        <v>235</v>
      </c>
      <c r="J84" s="34" t="s">
        <v>73</v>
      </c>
      <c r="K84" s="34" t="s">
        <v>73</v>
      </c>
      <c r="L84" s="34" t="s">
        <v>198</v>
      </c>
      <c r="M84" s="34" t="s">
        <v>108</v>
      </c>
      <c r="N84" s="34" t="s">
        <v>285</v>
      </c>
      <c r="O84" s="34" t="s">
        <v>74</v>
      </c>
      <c r="P84" s="34" t="s">
        <v>75</v>
      </c>
      <c r="Q84" s="34" t="s">
        <v>76</v>
      </c>
      <c r="R84" s="34" t="s">
        <v>202</v>
      </c>
      <c r="S84" s="34" t="s">
        <v>77</v>
      </c>
      <c r="T84" s="36">
        <v>3.05</v>
      </c>
      <c r="U84" s="42" t="s">
        <v>475</v>
      </c>
      <c r="V84" s="37">
        <v>2E-3</v>
      </c>
      <c r="W84" s="37">
        <v>2.1499999999999998E-2</v>
      </c>
      <c r="X84" s="37" t="s">
        <v>204</v>
      </c>
      <c r="Y84" s="35" t="s">
        <v>74</v>
      </c>
      <c r="Z84" s="39">
        <v>3900000.01</v>
      </c>
      <c r="AA84" s="36">
        <v>1</v>
      </c>
      <c r="AB84" s="36">
        <v>109.76</v>
      </c>
      <c r="AC84" s="36">
        <v>0</v>
      </c>
      <c r="AD84" s="36">
        <v>4280.6400100000001</v>
      </c>
      <c r="AG84" s="34" t="s">
        <v>18</v>
      </c>
      <c r="AH84" s="37">
        <v>1.3201E-3</v>
      </c>
      <c r="AI84" s="37">
        <v>1.2462991449349221E-2</v>
      </c>
      <c r="AJ84" s="37">
        <v>1.7011999999999999E-3</v>
      </c>
    </row>
    <row r="85" spans="1:36" x14ac:dyDescent="0.2">
      <c r="A85" s="34">
        <v>392</v>
      </c>
      <c r="B85" s="34">
        <v>392</v>
      </c>
      <c r="C85" s="34" t="s">
        <v>472</v>
      </c>
      <c r="D85" s="34">
        <v>520029935</v>
      </c>
      <c r="E85" s="34" t="s">
        <v>193</v>
      </c>
      <c r="F85" s="35" t="s">
        <v>476</v>
      </c>
      <c r="G85" s="34" t="s">
        <v>477</v>
      </c>
      <c r="H85" s="34" t="s">
        <v>196</v>
      </c>
      <c r="I85" s="34" t="s">
        <v>197</v>
      </c>
      <c r="J85" s="34" t="s">
        <v>73</v>
      </c>
      <c r="K85" s="34" t="s">
        <v>73</v>
      </c>
      <c r="L85" s="34" t="s">
        <v>198</v>
      </c>
      <c r="M85" s="34" t="s">
        <v>108</v>
      </c>
      <c r="N85" s="34" t="s">
        <v>285</v>
      </c>
      <c r="O85" s="34" t="s">
        <v>74</v>
      </c>
      <c r="P85" s="34" t="s">
        <v>75</v>
      </c>
      <c r="Q85" s="34" t="s">
        <v>76</v>
      </c>
      <c r="R85" s="34" t="s">
        <v>202</v>
      </c>
      <c r="S85" s="34" t="s">
        <v>77</v>
      </c>
      <c r="T85" s="36">
        <v>2.31</v>
      </c>
      <c r="U85" s="42">
        <v>47615</v>
      </c>
      <c r="V85" s="37">
        <v>2.6800000000000001E-2</v>
      </c>
      <c r="W85" s="37">
        <v>3.6600000000000001E-2</v>
      </c>
      <c r="X85" s="37" t="s">
        <v>204</v>
      </c>
      <c r="Y85" s="35" t="s">
        <v>74</v>
      </c>
      <c r="Z85" s="39">
        <v>2517184.73</v>
      </c>
      <c r="AA85" s="36">
        <v>1</v>
      </c>
      <c r="AB85" s="36">
        <v>99.3</v>
      </c>
      <c r="AC85" s="36">
        <v>0</v>
      </c>
      <c r="AD85" s="36">
        <v>2499.5644299999999</v>
      </c>
      <c r="AG85" s="34" t="s">
        <v>18</v>
      </c>
      <c r="AH85" s="37">
        <v>1.0748000000000001E-3</v>
      </c>
      <c r="AI85" s="37">
        <v>7.2774281521952736E-3</v>
      </c>
      <c r="AJ85" s="37">
        <v>9.9339999999999997E-4</v>
      </c>
    </row>
    <row r="86" spans="1:36" x14ac:dyDescent="0.2">
      <c r="A86" s="34">
        <v>392</v>
      </c>
      <c r="B86" s="34">
        <v>392</v>
      </c>
      <c r="C86" s="34" t="s">
        <v>472</v>
      </c>
      <c r="D86" s="34">
        <v>520029935</v>
      </c>
      <c r="E86" s="34" t="s">
        <v>193</v>
      </c>
      <c r="F86" s="35" t="s">
        <v>478</v>
      </c>
      <c r="G86" s="34" t="s">
        <v>479</v>
      </c>
      <c r="H86" s="34" t="s">
        <v>196</v>
      </c>
      <c r="I86" s="34" t="s">
        <v>235</v>
      </c>
      <c r="J86" s="34" t="s">
        <v>73</v>
      </c>
      <c r="K86" s="34" t="s">
        <v>73</v>
      </c>
      <c r="L86" s="34" t="s">
        <v>198</v>
      </c>
      <c r="M86" s="34" t="s">
        <v>108</v>
      </c>
      <c r="N86" s="34" t="s">
        <v>285</v>
      </c>
      <c r="O86" s="34" t="s">
        <v>74</v>
      </c>
      <c r="P86" s="34" t="s">
        <v>75</v>
      </c>
      <c r="Q86" s="34" t="s">
        <v>76</v>
      </c>
      <c r="R86" s="34" t="s">
        <v>202</v>
      </c>
      <c r="S86" s="34" t="s">
        <v>77</v>
      </c>
      <c r="T86" s="36">
        <v>4.43</v>
      </c>
      <c r="U86" s="42" t="s">
        <v>480</v>
      </c>
      <c r="V86" s="37">
        <v>2.4E-2</v>
      </c>
      <c r="W86" s="37">
        <v>2.3E-2</v>
      </c>
      <c r="X86" s="37" t="s">
        <v>204</v>
      </c>
      <c r="Y86" s="35" t="s">
        <v>74</v>
      </c>
      <c r="Z86" s="39">
        <v>7110000</v>
      </c>
      <c r="AA86" s="36">
        <v>1</v>
      </c>
      <c r="AB86" s="36">
        <v>104.68</v>
      </c>
      <c r="AC86" s="36">
        <v>0</v>
      </c>
      <c r="AD86" s="36">
        <v>7442.7479999999996</v>
      </c>
      <c r="AG86" s="34" t="s">
        <v>18</v>
      </c>
      <c r="AH86" s="37">
        <v>1.8877E-3</v>
      </c>
      <c r="AI86" s="37">
        <v>2.1669400946346108E-2</v>
      </c>
      <c r="AJ86" s="37">
        <v>2.9578999999999999E-3</v>
      </c>
    </row>
    <row r="87" spans="1:36" x14ac:dyDescent="0.2">
      <c r="A87" s="34">
        <v>392</v>
      </c>
      <c r="B87" s="34">
        <v>392</v>
      </c>
      <c r="C87" s="34" t="s">
        <v>481</v>
      </c>
      <c r="D87" s="34">
        <v>520000472</v>
      </c>
      <c r="E87" s="34" t="s">
        <v>193</v>
      </c>
      <c r="F87" s="35" t="s">
        <v>482</v>
      </c>
      <c r="G87" s="34" t="s">
        <v>483</v>
      </c>
      <c r="H87" s="34" t="s">
        <v>196</v>
      </c>
      <c r="I87" s="34" t="s">
        <v>235</v>
      </c>
      <c r="J87" s="34" t="s">
        <v>73</v>
      </c>
      <c r="K87" s="34" t="s">
        <v>73</v>
      </c>
      <c r="L87" s="34" t="s">
        <v>198</v>
      </c>
      <c r="M87" s="34" t="s">
        <v>108</v>
      </c>
      <c r="N87" s="34" t="s">
        <v>236</v>
      </c>
      <c r="O87" s="34" t="s">
        <v>74</v>
      </c>
      <c r="P87" s="34" t="s">
        <v>75</v>
      </c>
      <c r="Q87" s="34" t="s">
        <v>76</v>
      </c>
      <c r="R87" s="34" t="s">
        <v>202</v>
      </c>
      <c r="S87" s="34" t="s">
        <v>77</v>
      </c>
      <c r="T87" s="36">
        <v>4.24</v>
      </c>
      <c r="U87" s="42" t="s">
        <v>484</v>
      </c>
      <c r="V87" s="37">
        <v>2.3900000000000001E-2</v>
      </c>
      <c r="W87" s="37">
        <v>2.23E-2</v>
      </c>
      <c r="X87" s="37" t="s">
        <v>204</v>
      </c>
      <c r="Y87" s="35" t="s">
        <v>74</v>
      </c>
      <c r="Z87" s="39">
        <v>7000000</v>
      </c>
      <c r="AA87" s="36">
        <v>1</v>
      </c>
      <c r="AB87" s="36">
        <v>120.6</v>
      </c>
      <c r="AC87" s="36">
        <v>0</v>
      </c>
      <c r="AD87" s="36">
        <v>8442</v>
      </c>
      <c r="AG87" s="34" t="s">
        <v>18</v>
      </c>
      <c r="AH87" s="37">
        <v>1.7998000000000001E-3</v>
      </c>
      <c r="AI87" s="37">
        <v>2.4578701682369718E-2</v>
      </c>
      <c r="AJ87" s="37">
        <v>3.3549999999999999E-3</v>
      </c>
    </row>
    <row r="88" spans="1:36" x14ac:dyDescent="0.2">
      <c r="A88" s="34">
        <v>392</v>
      </c>
      <c r="B88" s="34">
        <v>392</v>
      </c>
      <c r="C88" s="34" t="s">
        <v>481</v>
      </c>
      <c r="D88" s="34">
        <v>520000472</v>
      </c>
      <c r="E88" s="34" t="s">
        <v>193</v>
      </c>
      <c r="F88" s="35" t="s">
        <v>485</v>
      </c>
      <c r="G88" s="34" t="s">
        <v>486</v>
      </c>
      <c r="H88" s="34" t="s">
        <v>196</v>
      </c>
      <c r="I88" s="34" t="s">
        <v>235</v>
      </c>
      <c r="J88" s="34" t="s">
        <v>73</v>
      </c>
      <c r="K88" s="34" t="s">
        <v>73</v>
      </c>
      <c r="L88" s="34" t="s">
        <v>198</v>
      </c>
      <c r="M88" s="34" t="s">
        <v>108</v>
      </c>
      <c r="N88" s="34" t="s">
        <v>236</v>
      </c>
      <c r="O88" s="34" t="s">
        <v>74</v>
      </c>
      <c r="P88" s="34" t="s">
        <v>75</v>
      </c>
      <c r="Q88" s="34" t="s">
        <v>76</v>
      </c>
      <c r="R88" s="34" t="s">
        <v>202</v>
      </c>
      <c r="S88" s="34" t="s">
        <v>77</v>
      </c>
      <c r="T88" s="36">
        <v>6.34</v>
      </c>
      <c r="U88" s="42">
        <v>48919</v>
      </c>
      <c r="V88" s="37">
        <v>0.03</v>
      </c>
      <c r="W88" s="37">
        <v>2.24E-2</v>
      </c>
      <c r="X88" s="37" t="s">
        <v>204</v>
      </c>
      <c r="Y88" s="35" t="s">
        <v>74</v>
      </c>
      <c r="Z88" s="39">
        <v>3952000</v>
      </c>
      <c r="AA88" s="36">
        <v>1</v>
      </c>
      <c r="AB88" s="36">
        <v>113.7</v>
      </c>
      <c r="AC88" s="36">
        <v>0</v>
      </c>
      <c r="AD88" s="36">
        <v>4493.424</v>
      </c>
      <c r="AG88" s="34" t="s">
        <v>18</v>
      </c>
      <c r="AH88" s="37">
        <v>9.6860000000000002E-4</v>
      </c>
      <c r="AI88" s="37">
        <v>1.3082507466050754E-2</v>
      </c>
      <c r="AJ88" s="37">
        <v>1.7857999999999999E-3</v>
      </c>
    </row>
    <row r="89" spans="1:36" x14ac:dyDescent="0.2">
      <c r="A89" s="34">
        <v>392</v>
      </c>
      <c r="B89" s="34">
        <v>392</v>
      </c>
      <c r="C89" s="34" t="s">
        <v>481</v>
      </c>
      <c r="D89" s="34">
        <v>520000472</v>
      </c>
      <c r="E89" s="34" t="s">
        <v>193</v>
      </c>
      <c r="F89" s="35" t="s">
        <v>487</v>
      </c>
      <c r="G89" s="34" t="s">
        <v>488</v>
      </c>
      <c r="H89" s="34" t="s">
        <v>196</v>
      </c>
      <c r="I89" s="34" t="s">
        <v>235</v>
      </c>
      <c r="J89" s="34" t="s">
        <v>73</v>
      </c>
      <c r="K89" s="34" t="s">
        <v>73</v>
      </c>
      <c r="L89" s="34" t="s">
        <v>198</v>
      </c>
      <c r="M89" s="34" t="s">
        <v>108</v>
      </c>
      <c r="N89" s="34" t="s">
        <v>236</v>
      </c>
      <c r="O89" s="34" t="s">
        <v>74</v>
      </c>
      <c r="P89" s="34" t="s">
        <v>75</v>
      </c>
      <c r="Q89" s="34" t="s">
        <v>76</v>
      </c>
      <c r="R89" s="34" t="s">
        <v>202</v>
      </c>
      <c r="S89" s="34" t="s">
        <v>77</v>
      </c>
      <c r="T89" s="36">
        <v>9.3800000000000008</v>
      </c>
      <c r="U89" s="42">
        <v>50380</v>
      </c>
      <c r="V89" s="37">
        <v>3.2000000000000001E-2</v>
      </c>
      <c r="W89" s="37">
        <v>2.53E-2</v>
      </c>
      <c r="X89" s="37" t="s">
        <v>204</v>
      </c>
      <c r="Y89" s="35" t="s">
        <v>74</v>
      </c>
      <c r="Z89" s="39">
        <v>7646763</v>
      </c>
      <c r="AA89" s="36">
        <v>1</v>
      </c>
      <c r="AB89" s="36">
        <v>115.44</v>
      </c>
      <c r="AC89" s="36">
        <v>0</v>
      </c>
      <c r="AD89" s="36">
        <v>8827.4231999999993</v>
      </c>
      <c r="AG89" s="34" t="s">
        <v>18</v>
      </c>
      <c r="AH89" s="37">
        <v>1.5528E-3</v>
      </c>
      <c r="AI89" s="37">
        <v>2.5700853051034051E-2</v>
      </c>
      <c r="AJ89" s="37">
        <v>3.5081000000000001E-3</v>
      </c>
    </row>
    <row r="90" spans="1:36" x14ac:dyDescent="0.2">
      <c r="A90" s="34">
        <v>392</v>
      </c>
      <c r="B90" s="34">
        <v>392</v>
      </c>
      <c r="C90" s="34" t="s">
        <v>481</v>
      </c>
      <c r="D90" s="34">
        <v>520000472</v>
      </c>
      <c r="E90" s="34" t="s">
        <v>193</v>
      </c>
      <c r="F90" s="35" t="s">
        <v>489</v>
      </c>
      <c r="G90" s="34" t="s">
        <v>490</v>
      </c>
      <c r="H90" s="34" t="s">
        <v>196</v>
      </c>
      <c r="I90" s="34" t="s">
        <v>235</v>
      </c>
      <c r="J90" s="34" t="s">
        <v>73</v>
      </c>
      <c r="K90" s="34" t="s">
        <v>73</v>
      </c>
      <c r="L90" s="34" t="s">
        <v>198</v>
      </c>
      <c r="M90" s="34" t="s">
        <v>108</v>
      </c>
      <c r="N90" s="34" t="s">
        <v>376</v>
      </c>
      <c r="O90" s="34" t="s">
        <v>74</v>
      </c>
      <c r="P90" s="34" t="s">
        <v>75</v>
      </c>
      <c r="Q90" s="34" t="s">
        <v>76</v>
      </c>
      <c r="R90" s="34" t="s">
        <v>202</v>
      </c>
      <c r="S90" s="34" t="s">
        <v>77</v>
      </c>
      <c r="T90" s="36">
        <v>7.06</v>
      </c>
      <c r="U90" s="42">
        <v>49253</v>
      </c>
      <c r="V90" s="37">
        <v>2.9899999999999999E-2</v>
      </c>
      <c r="W90" s="37">
        <v>2.4299999999999999E-2</v>
      </c>
      <c r="X90" s="37" t="s">
        <v>204</v>
      </c>
      <c r="Y90" s="35" t="s">
        <v>74</v>
      </c>
      <c r="Z90" s="39">
        <v>610000</v>
      </c>
      <c r="AA90" s="36">
        <v>1</v>
      </c>
      <c r="AB90" s="36">
        <v>107.33</v>
      </c>
      <c r="AC90" s="36">
        <v>0</v>
      </c>
      <c r="AD90" s="36">
        <v>654.71299999999997</v>
      </c>
      <c r="AG90" s="34" t="s">
        <v>18</v>
      </c>
      <c r="AH90" s="37">
        <v>1.5762E-3</v>
      </c>
      <c r="AI90" s="37">
        <v>1.9061828375467097E-3</v>
      </c>
      <c r="AJ90" s="37">
        <v>2.6019999999999998E-4</v>
      </c>
    </row>
    <row r="91" spans="1:36" x14ac:dyDescent="0.2">
      <c r="A91" s="34">
        <v>392</v>
      </c>
      <c r="B91" s="34">
        <v>392</v>
      </c>
      <c r="C91" s="34" t="s">
        <v>282</v>
      </c>
      <c r="D91" s="34">
        <v>520018078</v>
      </c>
      <c r="E91" s="34" t="s">
        <v>193</v>
      </c>
      <c r="F91" s="35" t="s">
        <v>491</v>
      </c>
      <c r="G91" s="34" t="s">
        <v>492</v>
      </c>
      <c r="H91" s="34" t="s">
        <v>196</v>
      </c>
      <c r="I91" s="34" t="s">
        <v>235</v>
      </c>
      <c r="J91" s="34" t="s">
        <v>73</v>
      </c>
      <c r="K91" s="34" t="s">
        <v>73</v>
      </c>
      <c r="L91" s="34" t="s">
        <v>198</v>
      </c>
      <c r="M91" s="34" t="s">
        <v>108</v>
      </c>
      <c r="N91" s="34" t="s">
        <v>285</v>
      </c>
      <c r="O91" s="34" t="s">
        <v>74</v>
      </c>
      <c r="P91" s="34" t="s">
        <v>75</v>
      </c>
      <c r="Q91" s="34" t="s">
        <v>76</v>
      </c>
      <c r="R91" s="34" t="s">
        <v>202</v>
      </c>
      <c r="S91" s="34" t="s">
        <v>77</v>
      </c>
      <c r="T91" s="36">
        <v>3.4</v>
      </c>
      <c r="U91" s="42" t="s">
        <v>493</v>
      </c>
      <c r="V91" s="37">
        <v>1E-3</v>
      </c>
      <c r="W91" s="37">
        <v>2.1399999999999999E-2</v>
      </c>
      <c r="X91" s="37" t="s">
        <v>204</v>
      </c>
      <c r="Y91" s="35" t="s">
        <v>74</v>
      </c>
      <c r="Z91" s="39">
        <v>3100000</v>
      </c>
      <c r="AA91" s="36">
        <v>1</v>
      </c>
      <c r="AB91" s="36">
        <v>108.74</v>
      </c>
      <c r="AC91" s="36">
        <v>0</v>
      </c>
      <c r="AD91" s="36">
        <v>3370.94</v>
      </c>
      <c r="AG91" s="34" t="s">
        <v>18</v>
      </c>
      <c r="AH91" s="37">
        <v>7.2289999999999995E-4</v>
      </c>
      <c r="AI91" s="37">
        <v>9.8144194088092135E-3</v>
      </c>
      <c r="AJ91" s="37">
        <v>1.3397000000000001E-3</v>
      </c>
    </row>
    <row r="92" spans="1:36" x14ac:dyDescent="0.2">
      <c r="A92" s="34">
        <v>392</v>
      </c>
      <c r="B92" s="34">
        <v>392</v>
      </c>
      <c r="C92" s="34" t="s">
        <v>282</v>
      </c>
      <c r="D92" s="34">
        <v>520018078</v>
      </c>
      <c r="E92" s="34" t="s">
        <v>193</v>
      </c>
      <c r="F92" s="35" t="s">
        <v>494</v>
      </c>
      <c r="G92" s="34" t="s">
        <v>495</v>
      </c>
      <c r="H92" s="34" t="s">
        <v>196</v>
      </c>
      <c r="I92" s="34" t="s">
        <v>197</v>
      </c>
      <c r="J92" s="34" t="s">
        <v>73</v>
      </c>
      <c r="K92" s="34" t="s">
        <v>73</v>
      </c>
      <c r="L92" s="34" t="s">
        <v>198</v>
      </c>
      <c r="M92" s="34" t="s">
        <v>108</v>
      </c>
      <c r="N92" s="34" t="s">
        <v>285</v>
      </c>
      <c r="O92" s="34" t="s">
        <v>74</v>
      </c>
      <c r="P92" s="34" t="s">
        <v>75</v>
      </c>
      <c r="Q92" s="34" t="s">
        <v>76</v>
      </c>
      <c r="R92" s="34" t="s">
        <v>202</v>
      </c>
      <c r="S92" s="34" t="s">
        <v>77</v>
      </c>
      <c r="T92" s="36">
        <v>2.02</v>
      </c>
      <c r="U92" s="42">
        <v>47608</v>
      </c>
      <c r="V92" s="37">
        <v>2.76E-2</v>
      </c>
      <c r="W92" s="37">
        <v>3.6200000000000003E-2</v>
      </c>
      <c r="X92" s="37" t="s">
        <v>204</v>
      </c>
      <c r="Y92" s="35" t="s">
        <v>74</v>
      </c>
      <c r="Z92" s="39">
        <v>640000</v>
      </c>
      <c r="AA92" s="36">
        <v>1</v>
      </c>
      <c r="AB92" s="36">
        <v>98.78</v>
      </c>
      <c r="AC92" s="36">
        <v>0</v>
      </c>
      <c r="AD92" s="36">
        <v>632.19200000000001</v>
      </c>
      <c r="AG92" s="34" t="s">
        <v>18</v>
      </c>
      <c r="AH92" s="37">
        <v>3.6850000000000001E-4</v>
      </c>
      <c r="AI92" s="37">
        <v>1.840613429753693E-3</v>
      </c>
      <c r="AJ92" s="37">
        <v>2.5119999999999998E-4</v>
      </c>
    </row>
    <row r="93" spans="1:36" x14ac:dyDescent="0.2">
      <c r="A93" s="34">
        <v>392</v>
      </c>
      <c r="B93" s="34">
        <v>392</v>
      </c>
      <c r="C93" s="34" t="s">
        <v>282</v>
      </c>
      <c r="D93" s="34">
        <v>520018078</v>
      </c>
      <c r="E93" s="34" t="s">
        <v>193</v>
      </c>
      <c r="F93" s="35" t="s">
        <v>496</v>
      </c>
      <c r="G93" s="34" t="s">
        <v>497</v>
      </c>
      <c r="H93" s="34" t="s">
        <v>196</v>
      </c>
      <c r="I93" s="34" t="s">
        <v>235</v>
      </c>
      <c r="J93" s="34" t="s">
        <v>73</v>
      </c>
      <c r="K93" s="34" t="s">
        <v>73</v>
      </c>
      <c r="L93" s="34" t="s">
        <v>198</v>
      </c>
      <c r="M93" s="34" t="s">
        <v>108</v>
      </c>
      <c r="N93" s="34" t="s">
        <v>285</v>
      </c>
      <c r="O93" s="34" t="s">
        <v>74</v>
      </c>
      <c r="P93" s="34" t="s">
        <v>75</v>
      </c>
      <c r="Q93" s="34" t="s">
        <v>76</v>
      </c>
      <c r="R93" s="34" t="s">
        <v>202</v>
      </c>
      <c r="S93" s="34" t="s">
        <v>77</v>
      </c>
      <c r="T93" s="36">
        <v>3.73</v>
      </c>
      <c r="U93" s="42" t="s">
        <v>498</v>
      </c>
      <c r="V93" s="37">
        <v>2.0199999999999999E-2</v>
      </c>
      <c r="W93" s="37">
        <v>2.2200000000000001E-2</v>
      </c>
      <c r="X93" s="37" t="s">
        <v>204</v>
      </c>
      <c r="Y93" s="35" t="s">
        <v>74</v>
      </c>
      <c r="Z93" s="39">
        <v>7218750</v>
      </c>
      <c r="AA93" s="36">
        <v>1</v>
      </c>
      <c r="AB93" s="36">
        <v>106.52</v>
      </c>
      <c r="AC93" s="36">
        <v>0</v>
      </c>
      <c r="AD93" s="36">
        <v>7689.4125000000004</v>
      </c>
      <c r="AG93" s="34" t="s">
        <v>18</v>
      </c>
      <c r="AH93" s="37">
        <v>1.4338E-3</v>
      </c>
      <c r="AI93" s="37">
        <v>2.2387559340225627E-2</v>
      </c>
      <c r="AJ93" s="37">
        <v>3.0558999999999998E-3</v>
      </c>
    </row>
    <row r="94" spans="1:36" x14ac:dyDescent="0.2">
      <c r="A94" s="34">
        <v>392</v>
      </c>
      <c r="B94" s="34">
        <v>392</v>
      </c>
      <c r="C94" s="34" t="s">
        <v>287</v>
      </c>
      <c r="D94" s="34">
        <v>520032046</v>
      </c>
      <c r="E94" s="34" t="s">
        <v>193</v>
      </c>
      <c r="F94" s="35" t="s">
        <v>499</v>
      </c>
      <c r="G94" s="34" t="s">
        <v>500</v>
      </c>
      <c r="H94" s="34" t="s">
        <v>196</v>
      </c>
      <c r="I94" s="34" t="s">
        <v>197</v>
      </c>
      <c r="J94" s="34" t="s">
        <v>73</v>
      </c>
      <c r="K94" s="34" t="s">
        <v>73</v>
      </c>
      <c r="L94" s="34" t="s">
        <v>198</v>
      </c>
      <c r="M94" s="34" t="s">
        <v>108</v>
      </c>
      <c r="N94" s="34" t="s">
        <v>285</v>
      </c>
      <c r="O94" s="34" t="s">
        <v>74</v>
      </c>
      <c r="P94" s="34" t="s">
        <v>75</v>
      </c>
      <c r="Q94" s="34" t="s">
        <v>76</v>
      </c>
      <c r="R94" s="34" t="s">
        <v>202</v>
      </c>
      <c r="S94" s="34" t="s">
        <v>77</v>
      </c>
      <c r="T94" s="36">
        <v>2.66</v>
      </c>
      <c r="U94" s="42" t="s">
        <v>501</v>
      </c>
      <c r="V94" s="37">
        <v>2.7400000000000001E-2</v>
      </c>
      <c r="W94" s="37">
        <v>3.6900000000000002E-2</v>
      </c>
      <c r="X94" s="37" t="s">
        <v>204</v>
      </c>
      <c r="Y94" s="35" t="s">
        <v>74</v>
      </c>
      <c r="Z94" s="39">
        <v>2111280</v>
      </c>
      <c r="AA94" s="36">
        <v>1</v>
      </c>
      <c r="AB94" s="36">
        <v>98.15</v>
      </c>
      <c r="AC94" s="36">
        <v>0</v>
      </c>
      <c r="AD94" s="36">
        <v>2072.2213200000001</v>
      </c>
      <c r="AG94" s="34" t="s">
        <v>18</v>
      </c>
      <c r="AH94" s="37">
        <v>8.0090000000000001E-4</v>
      </c>
      <c r="AI94" s="37">
        <v>6.0332278659235251E-3</v>
      </c>
      <c r="AJ94" s="37">
        <v>8.2350000000000001E-4</v>
      </c>
    </row>
    <row r="95" spans="1:36" x14ac:dyDescent="0.2">
      <c r="A95" s="34">
        <v>392</v>
      </c>
      <c r="B95" s="34">
        <v>392</v>
      </c>
      <c r="C95" s="34" t="s">
        <v>287</v>
      </c>
      <c r="D95" s="34">
        <v>520032046</v>
      </c>
      <c r="E95" s="34" t="s">
        <v>193</v>
      </c>
      <c r="F95" s="35" t="s">
        <v>502</v>
      </c>
      <c r="G95" s="34" t="s">
        <v>503</v>
      </c>
      <c r="H95" s="34" t="s">
        <v>196</v>
      </c>
      <c r="I95" s="34" t="s">
        <v>235</v>
      </c>
      <c r="J95" s="34" t="s">
        <v>73</v>
      </c>
      <c r="K95" s="34" t="s">
        <v>73</v>
      </c>
      <c r="L95" s="34" t="s">
        <v>198</v>
      </c>
      <c r="M95" s="34" t="s">
        <v>108</v>
      </c>
      <c r="N95" s="34" t="s">
        <v>285</v>
      </c>
      <c r="O95" s="34" t="s">
        <v>74</v>
      </c>
      <c r="P95" s="34" t="s">
        <v>75</v>
      </c>
      <c r="Q95" s="34" t="s">
        <v>76</v>
      </c>
      <c r="R95" s="34" t="s">
        <v>202</v>
      </c>
      <c r="S95" s="34" t="s">
        <v>77</v>
      </c>
      <c r="T95" s="36">
        <v>2.83</v>
      </c>
      <c r="U95" s="42">
        <v>48072</v>
      </c>
      <c r="V95" s="37">
        <v>1.6400000000000001E-2</v>
      </c>
      <c r="W95" s="37">
        <v>2.0899999999999998E-2</v>
      </c>
      <c r="X95" s="37" t="s">
        <v>204</v>
      </c>
      <c r="Y95" s="35" t="s">
        <v>74</v>
      </c>
      <c r="Z95" s="39">
        <v>2000100</v>
      </c>
      <c r="AA95" s="36">
        <v>1</v>
      </c>
      <c r="AB95" s="36">
        <v>110.39</v>
      </c>
      <c r="AC95" s="36">
        <v>0</v>
      </c>
      <c r="AD95" s="36">
        <v>2207.91039</v>
      </c>
      <c r="AG95" s="34" t="s">
        <v>18</v>
      </c>
      <c r="AH95" s="37">
        <v>2.4792999999999998E-3</v>
      </c>
      <c r="AI95" s="37">
        <v>6.4282836788929851E-3</v>
      </c>
      <c r="AJ95" s="37">
        <v>8.7750000000000002E-4</v>
      </c>
    </row>
    <row r="96" spans="1:36" x14ac:dyDescent="0.2">
      <c r="A96" s="34">
        <v>392</v>
      </c>
      <c r="B96" s="34">
        <v>392</v>
      </c>
      <c r="C96" s="34" t="s">
        <v>287</v>
      </c>
      <c r="D96" s="34">
        <v>520032046</v>
      </c>
      <c r="E96" s="34" t="s">
        <v>193</v>
      </c>
      <c r="F96" s="35" t="s">
        <v>504</v>
      </c>
      <c r="G96" s="34" t="s">
        <v>505</v>
      </c>
      <c r="H96" s="34" t="s">
        <v>196</v>
      </c>
      <c r="I96" s="34" t="s">
        <v>235</v>
      </c>
      <c r="J96" s="34" t="s">
        <v>73</v>
      </c>
      <c r="K96" s="34" t="s">
        <v>73</v>
      </c>
      <c r="L96" s="34" t="s">
        <v>198</v>
      </c>
      <c r="M96" s="34" t="s">
        <v>108</v>
      </c>
      <c r="N96" s="34" t="s">
        <v>285</v>
      </c>
      <c r="O96" s="34" t="s">
        <v>74</v>
      </c>
      <c r="P96" s="34" t="s">
        <v>75</v>
      </c>
      <c r="Q96" s="34" t="s">
        <v>76</v>
      </c>
      <c r="R96" s="34" t="s">
        <v>202</v>
      </c>
      <c r="S96" s="34" t="s">
        <v>77</v>
      </c>
      <c r="T96" s="36">
        <v>1.23</v>
      </c>
      <c r="U96" s="42" t="s">
        <v>506</v>
      </c>
      <c r="V96" s="37">
        <v>1.2200000000000001E-2</v>
      </c>
      <c r="W96" s="37">
        <v>2.1899999999999999E-2</v>
      </c>
      <c r="X96" s="37" t="s">
        <v>204</v>
      </c>
      <c r="Y96" s="35" t="s">
        <v>74</v>
      </c>
      <c r="Z96" s="39">
        <v>3127000</v>
      </c>
      <c r="AA96" s="36">
        <v>1</v>
      </c>
      <c r="AB96" s="36">
        <v>120.2</v>
      </c>
      <c r="AC96" s="36">
        <v>0</v>
      </c>
      <c r="AD96" s="36">
        <v>3758.654</v>
      </c>
      <c r="AG96" s="34" t="s">
        <v>18</v>
      </c>
      <c r="AH96" s="37">
        <v>1.0369000000000001E-3</v>
      </c>
      <c r="AI96" s="37">
        <v>1.0943240392471649E-2</v>
      </c>
      <c r="AJ96" s="37">
        <v>1.4936999999999999E-3</v>
      </c>
    </row>
    <row r="97" spans="1:36" x14ac:dyDescent="0.2">
      <c r="A97" s="34">
        <v>392</v>
      </c>
      <c r="B97" s="34">
        <v>392</v>
      </c>
      <c r="C97" s="34" t="s">
        <v>287</v>
      </c>
      <c r="D97" s="34">
        <v>520032046</v>
      </c>
      <c r="E97" s="34" t="s">
        <v>193</v>
      </c>
      <c r="F97" s="35" t="s">
        <v>507</v>
      </c>
      <c r="G97" s="34" t="s">
        <v>508</v>
      </c>
      <c r="H97" s="34" t="s">
        <v>196</v>
      </c>
      <c r="I97" s="34" t="s">
        <v>235</v>
      </c>
      <c r="J97" s="34" t="s">
        <v>73</v>
      </c>
      <c r="K97" s="34" t="s">
        <v>73</v>
      </c>
      <c r="L97" s="34" t="s">
        <v>198</v>
      </c>
      <c r="M97" s="34" t="s">
        <v>108</v>
      </c>
      <c r="N97" s="34" t="s">
        <v>285</v>
      </c>
      <c r="O97" s="34" t="s">
        <v>74</v>
      </c>
      <c r="P97" s="34" t="s">
        <v>75</v>
      </c>
      <c r="Q97" s="34" t="s">
        <v>76</v>
      </c>
      <c r="R97" s="34" t="s">
        <v>202</v>
      </c>
      <c r="S97" s="34" t="s">
        <v>77</v>
      </c>
      <c r="T97" s="36">
        <v>3.99</v>
      </c>
      <c r="U97" s="42">
        <v>47490</v>
      </c>
      <c r="V97" s="37">
        <v>2E-3</v>
      </c>
      <c r="W97" s="37">
        <v>2.2200000000000001E-2</v>
      </c>
      <c r="X97" s="37" t="s">
        <v>204</v>
      </c>
      <c r="Y97" s="35" t="s">
        <v>74</v>
      </c>
      <c r="Z97" s="39">
        <v>6500000</v>
      </c>
      <c r="AA97" s="36">
        <v>1</v>
      </c>
      <c r="AB97" s="36">
        <v>110.28</v>
      </c>
      <c r="AC97" s="36">
        <v>15.526400000000001</v>
      </c>
      <c r="AD97" s="36">
        <v>7183.7263999999996</v>
      </c>
      <c r="AG97" s="34" t="s">
        <v>18</v>
      </c>
      <c r="AH97" s="37">
        <v>1.8794E-3</v>
      </c>
      <c r="AI97" s="37">
        <v>2.0915265121222902E-2</v>
      </c>
      <c r="AJ97" s="37">
        <v>2.8487E-3</v>
      </c>
    </row>
    <row r="98" spans="1:36" x14ac:dyDescent="0.2">
      <c r="A98" s="34">
        <v>392</v>
      </c>
      <c r="B98" s="34">
        <v>392</v>
      </c>
      <c r="C98" s="34" t="s">
        <v>287</v>
      </c>
      <c r="D98" s="34">
        <v>520032046</v>
      </c>
      <c r="E98" s="34" t="s">
        <v>193</v>
      </c>
      <c r="F98" s="35" t="s">
        <v>509</v>
      </c>
      <c r="G98" s="34" t="s">
        <v>510</v>
      </c>
      <c r="H98" s="34" t="s">
        <v>196</v>
      </c>
      <c r="I98" s="34" t="s">
        <v>235</v>
      </c>
      <c r="J98" s="34" t="s">
        <v>73</v>
      </c>
      <c r="K98" s="34" t="s">
        <v>73</v>
      </c>
      <c r="L98" s="34" t="s">
        <v>198</v>
      </c>
      <c r="M98" s="34" t="s">
        <v>108</v>
      </c>
      <c r="N98" s="34" t="s">
        <v>285</v>
      </c>
      <c r="O98" s="34" t="s">
        <v>74</v>
      </c>
      <c r="P98" s="34" t="s">
        <v>75</v>
      </c>
      <c r="Q98" s="34" t="s">
        <v>76</v>
      </c>
      <c r="R98" s="34" t="s">
        <v>202</v>
      </c>
      <c r="S98" s="34" t="s">
        <v>77</v>
      </c>
      <c r="T98" s="36">
        <v>4.97</v>
      </c>
      <c r="U98" s="42" t="s">
        <v>511</v>
      </c>
      <c r="V98" s="37">
        <v>2.6800000000000001E-2</v>
      </c>
      <c r="W98" s="37">
        <v>2.1899999999999999E-2</v>
      </c>
      <c r="X98" s="37" t="s">
        <v>204</v>
      </c>
      <c r="Y98" s="35" t="s">
        <v>74</v>
      </c>
      <c r="Z98" s="39">
        <v>5225150</v>
      </c>
      <c r="AA98" s="36">
        <v>1</v>
      </c>
      <c r="AB98" s="36">
        <v>107.27</v>
      </c>
      <c r="AC98" s="36">
        <v>0</v>
      </c>
      <c r="AD98" s="36">
        <v>5605.0183999999999</v>
      </c>
      <c r="AG98" s="34" t="s">
        <v>18</v>
      </c>
      <c r="AH98" s="37">
        <v>2.0355999999999998E-3</v>
      </c>
      <c r="AI98" s="37">
        <v>1.631889068677958E-2</v>
      </c>
      <c r="AJ98" s="37">
        <v>2.2274999999999999E-3</v>
      </c>
    </row>
    <row r="99" spans="1:36" x14ac:dyDescent="0.2">
      <c r="A99" s="34">
        <v>392</v>
      </c>
      <c r="B99" s="34">
        <v>392</v>
      </c>
      <c r="C99" s="34" t="s">
        <v>287</v>
      </c>
      <c r="D99" s="34">
        <v>520032046</v>
      </c>
      <c r="E99" s="34" t="s">
        <v>193</v>
      </c>
      <c r="F99" s="35" t="s">
        <v>512</v>
      </c>
      <c r="G99" s="34" t="s">
        <v>513</v>
      </c>
      <c r="H99" s="34" t="s">
        <v>196</v>
      </c>
      <c r="I99" s="34" t="s">
        <v>197</v>
      </c>
      <c r="J99" s="34" t="s">
        <v>73</v>
      </c>
      <c r="K99" s="34" t="s">
        <v>73</v>
      </c>
      <c r="L99" s="34" t="s">
        <v>198</v>
      </c>
      <c r="M99" s="34" t="s">
        <v>108</v>
      </c>
      <c r="N99" s="34" t="s">
        <v>285</v>
      </c>
      <c r="O99" s="34" t="s">
        <v>74</v>
      </c>
      <c r="P99" s="34" t="s">
        <v>75</v>
      </c>
      <c r="Q99" s="34" t="s">
        <v>76</v>
      </c>
      <c r="R99" s="34" t="s">
        <v>202</v>
      </c>
      <c r="S99" s="34" t="s">
        <v>77</v>
      </c>
      <c r="T99" s="36">
        <v>3.7</v>
      </c>
      <c r="U99" s="42">
        <v>48797</v>
      </c>
      <c r="V99" s="37">
        <v>3.9600000000000003E-2</v>
      </c>
      <c r="W99" s="37">
        <v>3.8899999999999997E-2</v>
      </c>
      <c r="X99" s="37" t="s">
        <v>204</v>
      </c>
      <c r="Y99" s="35" t="s">
        <v>74</v>
      </c>
      <c r="Z99" s="39">
        <v>6300000</v>
      </c>
      <c r="AA99" s="36">
        <v>1</v>
      </c>
      <c r="AB99" s="36">
        <v>100.47</v>
      </c>
      <c r="AC99" s="36">
        <v>0</v>
      </c>
      <c r="AD99" s="36">
        <v>6329.61</v>
      </c>
      <c r="AG99" s="34" t="s">
        <v>18</v>
      </c>
      <c r="AH99" s="37">
        <v>2.0999999999999999E-3</v>
      </c>
      <c r="AI99" s="37">
        <v>1.8428523567370785E-2</v>
      </c>
      <c r="AJ99" s="37">
        <v>2.5154999999999999E-3</v>
      </c>
    </row>
    <row r="100" spans="1:36" x14ac:dyDescent="0.2">
      <c r="A100" s="34">
        <v>392</v>
      </c>
      <c r="B100" s="34">
        <v>392</v>
      </c>
      <c r="C100" s="34" t="s">
        <v>514</v>
      </c>
      <c r="D100" s="34">
        <v>520010869</v>
      </c>
      <c r="E100" s="34" t="s">
        <v>193</v>
      </c>
      <c r="F100" s="35" t="s">
        <v>515</v>
      </c>
      <c r="G100" s="34" t="s">
        <v>516</v>
      </c>
      <c r="H100" s="34" t="s">
        <v>196</v>
      </c>
      <c r="I100" s="34" t="s">
        <v>235</v>
      </c>
      <c r="J100" s="34" t="s">
        <v>73</v>
      </c>
      <c r="K100" s="34" t="s">
        <v>73</v>
      </c>
      <c r="L100" s="34" t="s">
        <v>198</v>
      </c>
      <c r="M100" s="34" t="s">
        <v>108</v>
      </c>
      <c r="N100" s="34" t="s">
        <v>517</v>
      </c>
      <c r="O100" s="34" t="s">
        <v>74</v>
      </c>
      <c r="P100" s="34" t="s">
        <v>75</v>
      </c>
      <c r="Q100" s="34" t="s">
        <v>76</v>
      </c>
      <c r="R100" s="34" t="s">
        <v>202</v>
      </c>
      <c r="S100" s="34" t="s">
        <v>77</v>
      </c>
      <c r="T100" s="36">
        <v>11.44</v>
      </c>
      <c r="U100" s="42" t="s">
        <v>518</v>
      </c>
      <c r="V100" s="37">
        <v>2.07E-2</v>
      </c>
      <c r="W100" s="37">
        <v>2.7400000000000001E-2</v>
      </c>
      <c r="X100" s="37" t="s">
        <v>204</v>
      </c>
      <c r="Y100" s="35" t="s">
        <v>74</v>
      </c>
      <c r="Z100" s="39">
        <v>1861614.9</v>
      </c>
      <c r="AA100" s="36">
        <v>1</v>
      </c>
      <c r="AB100" s="36">
        <v>109.08</v>
      </c>
      <c r="AC100" s="36">
        <v>0</v>
      </c>
      <c r="AD100" s="36">
        <v>2030.6495299999999</v>
      </c>
      <c r="AG100" s="34" t="s">
        <v>18</v>
      </c>
      <c r="AH100" s="37">
        <v>2.276E-4</v>
      </c>
      <c r="AI100" s="37">
        <v>5.9121924922191744E-3</v>
      </c>
      <c r="AJ100" s="37">
        <v>8.0699999999999999E-4</v>
      </c>
    </row>
    <row r="101" spans="1:36" x14ac:dyDescent="0.2">
      <c r="A101" s="34">
        <v>392</v>
      </c>
      <c r="B101" s="34">
        <v>392</v>
      </c>
      <c r="C101" s="34" t="s">
        <v>519</v>
      </c>
      <c r="D101" s="34">
        <v>513569780</v>
      </c>
      <c r="E101" s="34" t="s">
        <v>193</v>
      </c>
      <c r="F101" s="35" t="s">
        <v>520</v>
      </c>
      <c r="G101" s="34" t="s">
        <v>521</v>
      </c>
      <c r="H101" s="34" t="s">
        <v>196</v>
      </c>
      <c r="I101" s="34" t="s">
        <v>235</v>
      </c>
      <c r="J101" s="34" t="s">
        <v>73</v>
      </c>
      <c r="K101" s="34" t="s">
        <v>73</v>
      </c>
      <c r="L101" s="34" t="s">
        <v>198</v>
      </c>
      <c r="M101" s="34" t="s">
        <v>108</v>
      </c>
      <c r="N101" s="34" t="s">
        <v>225</v>
      </c>
      <c r="O101" s="34" t="s">
        <v>74</v>
      </c>
      <c r="P101" s="34" t="s">
        <v>75</v>
      </c>
      <c r="Q101" s="34" t="s">
        <v>76</v>
      </c>
      <c r="R101" s="34" t="s">
        <v>202</v>
      </c>
      <c r="S101" s="34" t="s">
        <v>77</v>
      </c>
      <c r="T101" s="36">
        <v>3.39</v>
      </c>
      <c r="U101" s="42" t="s">
        <v>522</v>
      </c>
      <c r="V101" s="37">
        <v>1.6500000000000001E-2</v>
      </c>
      <c r="W101" s="37">
        <v>2.12E-2</v>
      </c>
      <c r="X101" s="37" t="s">
        <v>204</v>
      </c>
      <c r="Y101" s="35" t="s">
        <v>74</v>
      </c>
      <c r="Z101" s="39">
        <v>730000</v>
      </c>
      <c r="AA101" s="36">
        <v>1</v>
      </c>
      <c r="AB101" s="36">
        <v>118.55</v>
      </c>
      <c r="AC101" s="36">
        <v>0</v>
      </c>
      <c r="AD101" s="36">
        <v>865.41499999999996</v>
      </c>
      <c r="AG101" s="34" t="s">
        <v>18</v>
      </c>
      <c r="AH101" s="37">
        <v>3.4499999999999998E-4</v>
      </c>
      <c r="AI101" s="37">
        <v>2.5196371850803112E-3</v>
      </c>
      <c r="AJ101" s="37">
        <v>3.4390000000000001E-4</v>
      </c>
    </row>
    <row r="102" spans="1:36" x14ac:dyDescent="0.2">
      <c r="A102" s="34">
        <v>392</v>
      </c>
      <c r="B102" s="34">
        <v>392</v>
      </c>
      <c r="C102" s="34" t="s">
        <v>523</v>
      </c>
      <c r="D102" s="34">
        <v>520000118</v>
      </c>
      <c r="E102" s="34" t="s">
        <v>193</v>
      </c>
      <c r="F102" s="35" t="s">
        <v>524</v>
      </c>
      <c r="G102" s="34" t="s">
        <v>525</v>
      </c>
      <c r="H102" s="34" t="s">
        <v>196</v>
      </c>
      <c r="I102" s="34" t="s">
        <v>197</v>
      </c>
      <c r="J102" s="34" t="s">
        <v>73</v>
      </c>
      <c r="K102" s="34" t="s">
        <v>73</v>
      </c>
      <c r="L102" s="34" t="s">
        <v>198</v>
      </c>
      <c r="M102" s="34" t="s">
        <v>108</v>
      </c>
      <c r="N102" s="34" t="s">
        <v>285</v>
      </c>
      <c r="O102" s="34" t="s">
        <v>74</v>
      </c>
      <c r="P102" s="34" t="s">
        <v>75</v>
      </c>
      <c r="Q102" s="34" t="s">
        <v>76</v>
      </c>
      <c r="R102" s="34" t="s">
        <v>202</v>
      </c>
      <c r="S102" s="34" t="s">
        <v>77</v>
      </c>
      <c r="T102" s="36">
        <v>2.77</v>
      </c>
      <c r="U102" s="42">
        <v>48103</v>
      </c>
      <c r="V102" s="37">
        <v>2.5000000000000001E-2</v>
      </c>
      <c r="W102" s="37">
        <v>3.7199999999999997E-2</v>
      </c>
      <c r="X102" s="37" t="s">
        <v>204</v>
      </c>
      <c r="Y102" s="35" t="s">
        <v>74</v>
      </c>
      <c r="Z102" s="39">
        <v>480000</v>
      </c>
      <c r="AA102" s="36">
        <v>1</v>
      </c>
      <c r="AB102" s="36">
        <v>98.1</v>
      </c>
      <c r="AC102" s="36">
        <v>0</v>
      </c>
      <c r="AD102" s="36">
        <v>470.88</v>
      </c>
      <c r="AG102" s="34" t="s">
        <v>18</v>
      </c>
      <c r="AH102" s="37">
        <v>2.7609999999999999E-4</v>
      </c>
      <c r="AI102" s="37">
        <v>1.3709570064195987E-3</v>
      </c>
      <c r="AJ102" s="37">
        <v>1.8709999999999999E-4</v>
      </c>
    </row>
    <row r="103" spans="1:36" x14ac:dyDescent="0.2">
      <c r="A103" s="34">
        <v>392</v>
      </c>
      <c r="B103" s="34">
        <v>392</v>
      </c>
      <c r="C103" s="34" t="s">
        <v>523</v>
      </c>
      <c r="D103" s="34">
        <v>520000118</v>
      </c>
      <c r="E103" s="34" t="s">
        <v>193</v>
      </c>
      <c r="F103" s="35" t="s">
        <v>526</v>
      </c>
      <c r="G103" s="34" t="s">
        <v>527</v>
      </c>
      <c r="H103" s="34" t="s">
        <v>196</v>
      </c>
      <c r="I103" s="34" t="s">
        <v>235</v>
      </c>
      <c r="J103" s="34" t="s">
        <v>73</v>
      </c>
      <c r="K103" s="34" t="s">
        <v>73</v>
      </c>
      <c r="L103" s="34" t="s">
        <v>198</v>
      </c>
      <c r="M103" s="34" t="s">
        <v>108</v>
      </c>
      <c r="N103" s="34" t="s">
        <v>285</v>
      </c>
      <c r="O103" s="34" t="s">
        <v>74</v>
      </c>
      <c r="P103" s="34" t="s">
        <v>75</v>
      </c>
      <c r="Q103" s="34" t="s">
        <v>76</v>
      </c>
      <c r="R103" s="34" t="s">
        <v>202</v>
      </c>
      <c r="S103" s="34" t="s">
        <v>77</v>
      </c>
      <c r="T103" s="36">
        <v>2.88</v>
      </c>
      <c r="U103" s="42">
        <v>48103</v>
      </c>
      <c r="V103" s="37">
        <v>1E-3</v>
      </c>
      <c r="W103" s="37">
        <v>2.1000000000000001E-2</v>
      </c>
      <c r="X103" s="37" t="s">
        <v>204</v>
      </c>
      <c r="Y103" s="35" t="s">
        <v>74</v>
      </c>
      <c r="Z103" s="39">
        <v>1851428.57</v>
      </c>
      <c r="AA103" s="36">
        <v>1</v>
      </c>
      <c r="AB103" s="36">
        <v>109.94</v>
      </c>
      <c r="AC103" s="36">
        <v>0</v>
      </c>
      <c r="AD103" s="36">
        <v>2035.46056</v>
      </c>
      <c r="AG103" s="34" t="s">
        <v>18</v>
      </c>
      <c r="AH103" s="37">
        <v>2.1946999999999999E-3</v>
      </c>
      <c r="AI103" s="37">
        <v>5.9261997027326707E-3</v>
      </c>
      <c r="AJ103" s="37">
        <v>8.0889999999999998E-4</v>
      </c>
    </row>
    <row r="104" spans="1:36" x14ac:dyDescent="0.2">
      <c r="A104" s="34">
        <v>392</v>
      </c>
      <c r="B104" s="34">
        <v>392</v>
      </c>
      <c r="C104" s="34" t="s">
        <v>523</v>
      </c>
      <c r="D104" s="34">
        <v>520000118</v>
      </c>
      <c r="E104" s="34" t="s">
        <v>193</v>
      </c>
      <c r="F104" s="35" t="s">
        <v>528</v>
      </c>
      <c r="G104" s="34" t="s">
        <v>529</v>
      </c>
      <c r="H104" s="34" t="s">
        <v>196</v>
      </c>
      <c r="I104" s="34" t="s">
        <v>235</v>
      </c>
      <c r="J104" s="34" t="s">
        <v>73</v>
      </c>
      <c r="K104" s="34" t="s">
        <v>73</v>
      </c>
      <c r="L104" s="34" t="s">
        <v>198</v>
      </c>
      <c r="M104" s="34" t="s">
        <v>108</v>
      </c>
      <c r="N104" s="34" t="s">
        <v>285</v>
      </c>
      <c r="O104" s="34" t="s">
        <v>74</v>
      </c>
      <c r="P104" s="34" t="s">
        <v>75</v>
      </c>
      <c r="Q104" s="34" t="s">
        <v>76</v>
      </c>
      <c r="R104" s="34" t="s">
        <v>202</v>
      </c>
      <c r="S104" s="34" t="s">
        <v>77</v>
      </c>
      <c r="T104" s="36">
        <v>3.28</v>
      </c>
      <c r="U104" s="42" t="s">
        <v>530</v>
      </c>
      <c r="V104" s="37">
        <v>1.3899999999999999E-2</v>
      </c>
      <c r="W104" s="37">
        <v>2.1700000000000001E-2</v>
      </c>
      <c r="X104" s="37" t="s">
        <v>204</v>
      </c>
      <c r="Y104" s="35" t="s">
        <v>74</v>
      </c>
      <c r="Z104" s="39">
        <v>2796500</v>
      </c>
      <c r="AA104" s="36">
        <v>1</v>
      </c>
      <c r="AB104" s="36">
        <v>108.9</v>
      </c>
      <c r="AC104" s="36">
        <v>0</v>
      </c>
      <c r="AD104" s="36">
        <v>3045.3885</v>
      </c>
      <c r="AG104" s="34" t="s">
        <v>18</v>
      </c>
      <c r="AH104" s="37">
        <v>9.0209999999999997E-4</v>
      </c>
      <c r="AI104" s="37">
        <v>8.8665832087679915E-3</v>
      </c>
      <c r="AJ104" s="37">
        <v>1.2103000000000001E-3</v>
      </c>
    </row>
    <row r="105" spans="1:36" x14ac:dyDescent="0.2">
      <c r="A105" s="34">
        <v>392</v>
      </c>
      <c r="B105" s="34">
        <v>392</v>
      </c>
      <c r="C105" s="34" t="s">
        <v>523</v>
      </c>
      <c r="D105" s="34">
        <v>520000118</v>
      </c>
      <c r="E105" s="34" t="s">
        <v>193</v>
      </c>
      <c r="F105" s="35" t="s">
        <v>531</v>
      </c>
      <c r="G105" s="34" t="s">
        <v>532</v>
      </c>
      <c r="H105" s="34" t="s">
        <v>196</v>
      </c>
      <c r="I105" s="34" t="s">
        <v>235</v>
      </c>
      <c r="J105" s="34" t="s">
        <v>73</v>
      </c>
      <c r="K105" s="34" t="s">
        <v>73</v>
      </c>
      <c r="L105" s="34" t="s">
        <v>198</v>
      </c>
      <c r="M105" s="34" t="s">
        <v>108</v>
      </c>
      <c r="N105" s="34" t="s">
        <v>285</v>
      </c>
      <c r="O105" s="34" t="s">
        <v>74</v>
      </c>
      <c r="P105" s="34" t="s">
        <v>75</v>
      </c>
      <c r="Q105" s="34" t="s">
        <v>76</v>
      </c>
      <c r="R105" s="34" t="s">
        <v>202</v>
      </c>
      <c r="S105" s="34" t="s">
        <v>77</v>
      </c>
      <c r="T105" s="36">
        <v>4.2699999999999996</v>
      </c>
      <c r="U105" s="42" t="s">
        <v>533</v>
      </c>
      <c r="V105" s="37">
        <v>2.6100000000000002E-2</v>
      </c>
      <c r="W105" s="37">
        <v>2.23E-2</v>
      </c>
      <c r="X105" s="37" t="s">
        <v>204</v>
      </c>
      <c r="Y105" s="35" t="s">
        <v>74</v>
      </c>
      <c r="Z105" s="39">
        <v>10700000</v>
      </c>
      <c r="AA105" s="36">
        <v>1</v>
      </c>
      <c r="AB105" s="36">
        <v>105.16</v>
      </c>
      <c r="AC105" s="36">
        <v>0</v>
      </c>
      <c r="AD105" s="36">
        <v>11252.12</v>
      </c>
      <c r="AG105" s="34" t="s">
        <v>18</v>
      </c>
      <c r="AH105" s="37">
        <v>3.1292E-3</v>
      </c>
      <c r="AI105" s="37">
        <v>3.2760305706494429E-2</v>
      </c>
      <c r="AJ105" s="37">
        <v>4.4717999999999997E-3</v>
      </c>
    </row>
    <row r="106" spans="1:36" x14ac:dyDescent="0.2">
      <c r="A106" s="34">
        <v>392</v>
      </c>
      <c r="B106" s="34">
        <v>392</v>
      </c>
      <c r="C106" s="34" t="s">
        <v>534</v>
      </c>
      <c r="D106" s="34">
        <v>520025586</v>
      </c>
      <c r="E106" s="34" t="s">
        <v>193</v>
      </c>
      <c r="F106" s="35" t="s">
        <v>535</v>
      </c>
      <c r="G106" s="34" t="s">
        <v>536</v>
      </c>
      <c r="H106" s="34" t="s">
        <v>196</v>
      </c>
      <c r="I106" s="34" t="s">
        <v>235</v>
      </c>
      <c r="J106" s="34" t="s">
        <v>73</v>
      </c>
      <c r="K106" s="34" t="s">
        <v>73</v>
      </c>
      <c r="L106" s="34" t="s">
        <v>198</v>
      </c>
      <c r="M106" s="34" t="s">
        <v>108</v>
      </c>
      <c r="N106" s="34" t="s">
        <v>322</v>
      </c>
      <c r="O106" s="34" t="s">
        <v>74</v>
      </c>
      <c r="P106" s="34" t="s">
        <v>537</v>
      </c>
      <c r="Q106" s="34" t="s">
        <v>537</v>
      </c>
      <c r="R106" s="34" t="s">
        <v>202</v>
      </c>
      <c r="S106" s="34" t="s">
        <v>77</v>
      </c>
      <c r="T106" s="36">
        <v>1.76</v>
      </c>
      <c r="U106" s="42" t="s">
        <v>244</v>
      </c>
      <c r="V106" s="37">
        <v>3.6999999999999998E-2</v>
      </c>
      <c r="W106" s="37">
        <v>2.7900000000000001E-2</v>
      </c>
      <c r="X106" s="37" t="s">
        <v>204</v>
      </c>
      <c r="Y106" s="35" t="s">
        <v>74</v>
      </c>
      <c r="Z106" s="39">
        <v>0.56000000000000005</v>
      </c>
      <c r="AA106" s="36">
        <v>1</v>
      </c>
      <c r="AB106" s="36">
        <v>121.25</v>
      </c>
      <c r="AC106" s="36">
        <v>0</v>
      </c>
      <c r="AD106" s="36">
        <v>6.7000000000000002E-4</v>
      </c>
      <c r="AG106" s="34" t="s">
        <v>18</v>
      </c>
      <c r="AH106" s="37">
        <v>0</v>
      </c>
      <c r="AI106" s="37">
        <v>1.9506906097118823E-9</v>
      </c>
      <c r="AJ106" s="37">
        <v>0</v>
      </c>
    </row>
    <row r="107" spans="1:36" x14ac:dyDescent="0.2">
      <c r="A107" s="34">
        <v>392</v>
      </c>
      <c r="B107" s="34">
        <v>392</v>
      </c>
      <c r="C107" s="34" t="s">
        <v>538</v>
      </c>
      <c r="D107" s="34">
        <v>1154</v>
      </c>
      <c r="E107" s="34" t="s">
        <v>182</v>
      </c>
      <c r="F107" s="35" t="s">
        <v>539</v>
      </c>
      <c r="G107" s="34" t="s">
        <v>540</v>
      </c>
      <c r="H107" s="34" t="s">
        <v>196</v>
      </c>
      <c r="I107" s="34" t="s">
        <v>235</v>
      </c>
      <c r="J107" s="34" t="s">
        <v>73</v>
      </c>
      <c r="K107" s="34" t="s">
        <v>73</v>
      </c>
      <c r="L107" s="34" t="s">
        <v>198</v>
      </c>
      <c r="M107" s="34" t="s">
        <v>108</v>
      </c>
      <c r="N107" s="34" t="s">
        <v>322</v>
      </c>
      <c r="O107" s="34" t="s">
        <v>74</v>
      </c>
      <c r="P107" s="34" t="s">
        <v>537</v>
      </c>
      <c r="Q107" s="34" t="s">
        <v>537</v>
      </c>
      <c r="R107" s="34" t="s">
        <v>202</v>
      </c>
      <c r="S107" s="34" t="s">
        <v>77</v>
      </c>
      <c r="T107" s="36">
        <v>0.5</v>
      </c>
      <c r="U107" s="96">
        <v>46387</v>
      </c>
      <c r="V107" s="37">
        <v>6.8000000000000005E-2</v>
      </c>
      <c r="W107" s="37">
        <v>3.4060000000000001</v>
      </c>
      <c r="X107" s="37" t="s">
        <v>204</v>
      </c>
      <c r="Y107" s="35" t="s">
        <v>542</v>
      </c>
      <c r="Z107" s="39">
        <v>545356.81000000006</v>
      </c>
      <c r="AA107" s="36">
        <v>1</v>
      </c>
      <c r="AB107" s="36">
        <v>27.5</v>
      </c>
      <c r="AC107" s="36">
        <v>0</v>
      </c>
      <c r="AD107" s="36">
        <v>149.97311999999999</v>
      </c>
      <c r="AG107" s="34" t="s">
        <v>18</v>
      </c>
      <c r="AH107" s="37">
        <v>1.2007999999999999E-3</v>
      </c>
      <c r="AI107" s="37">
        <v>4.3664351775103477E-4</v>
      </c>
      <c r="AJ107" s="37">
        <v>5.9599999999999999E-5</v>
      </c>
    </row>
    <row r="108" spans="1:36" x14ac:dyDescent="0.2">
      <c r="A108" s="34">
        <v>392</v>
      </c>
      <c r="B108" s="34">
        <v>1316</v>
      </c>
      <c r="C108" s="34" t="s">
        <v>192</v>
      </c>
      <c r="D108" s="34">
        <v>513230029</v>
      </c>
      <c r="E108" s="34" t="s">
        <v>193</v>
      </c>
      <c r="F108" s="35" t="s">
        <v>205</v>
      </c>
      <c r="G108" s="34" t="s">
        <v>206</v>
      </c>
      <c r="H108" s="34" t="s">
        <v>196</v>
      </c>
      <c r="I108" s="34" t="s">
        <v>197</v>
      </c>
      <c r="J108" s="34" t="s">
        <v>73</v>
      </c>
      <c r="K108" s="34" t="s">
        <v>73</v>
      </c>
      <c r="L108" s="34" t="s">
        <v>198</v>
      </c>
      <c r="M108" s="34" t="s">
        <v>108</v>
      </c>
      <c r="N108" s="34" t="s">
        <v>199</v>
      </c>
      <c r="O108" s="34" t="s">
        <v>74</v>
      </c>
      <c r="P108" s="34" t="s">
        <v>200</v>
      </c>
      <c r="Q108" s="34" t="s">
        <v>201</v>
      </c>
      <c r="R108" s="34" t="s">
        <v>202</v>
      </c>
      <c r="S108" s="34" t="s">
        <v>77</v>
      </c>
      <c r="T108" s="36">
        <v>6.23</v>
      </c>
      <c r="U108" s="42" t="s">
        <v>207</v>
      </c>
      <c r="V108" s="37">
        <v>6.0699999999999997E-2</v>
      </c>
      <c r="W108" s="37">
        <v>4.1000000000000002E-2</v>
      </c>
      <c r="X108" s="37" t="s">
        <v>204</v>
      </c>
      <c r="Y108" s="35" t="s">
        <v>74</v>
      </c>
      <c r="Z108" s="39">
        <v>110000</v>
      </c>
      <c r="AA108" s="36">
        <v>1</v>
      </c>
      <c r="AB108" s="36">
        <v>112.9</v>
      </c>
      <c r="AC108" s="36">
        <v>0</v>
      </c>
      <c r="AD108" s="36">
        <v>124.19</v>
      </c>
      <c r="AG108" s="34" t="s">
        <v>18</v>
      </c>
      <c r="AH108" s="37">
        <v>1.749E-4</v>
      </c>
      <c r="AI108" s="37">
        <v>1.054364703020527E-2</v>
      </c>
      <c r="AJ108" s="37">
        <v>3.0539999999999999E-3</v>
      </c>
    </row>
    <row r="109" spans="1:36" x14ac:dyDescent="0.2">
      <c r="A109" s="34">
        <v>392</v>
      </c>
      <c r="B109" s="34">
        <v>1316</v>
      </c>
      <c r="C109" s="34" t="s">
        <v>192</v>
      </c>
      <c r="D109" s="34">
        <v>513230029</v>
      </c>
      <c r="E109" s="34" t="s">
        <v>193</v>
      </c>
      <c r="F109" s="35" t="s">
        <v>208</v>
      </c>
      <c r="G109" s="34" t="s">
        <v>209</v>
      </c>
      <c r="H109" s="34" t="s">
        <v>196</v>
      </c>
      <c r="I109" s="34" t="s">
        <v>197</v>
      </c>
      <c r="J109" s="34" t="s">
        <v>73</v>
      </c>
      <c r="K109" s="34" t="s">
        <v>73</v>
      </c>
      <c r="L109" s="34" t="s">
        <v>198</v>
      </c>
      <c r="M109" s="34" t="s">
        <v>108</v>
      </c>
      <c r="N109" s="34" t="s">
        <v>199</v>
      </c>
      <c r="O109" s="34" t="s">
        <v>74</v>
      </c>
      <c r="P109" s="34" t="s">
        <v>200</v>
      </c>
      <c r="Q109" s="34" t="s">
        <v>201</v>
      </c>
      <c r="R109" s="34" t="s">
        <v>202</v>
      </c>
      <c r="S109" s="34" t="s">
        <v>77</v>
      </c>
      <c r="T109" s="36">
        <v>6.77</v>
      </c>
      <c r="U109" s="42" t="s">
        <v>210</v>
      </c>
      <c r="V109" s="37">
        <v>4.7800000000000002E-2</v>
      </c>
      <c r="W109" s="37">
        <v>4.2099999999999999E-2</v>
      </c>
      <c r="X109" s="37" t="s">
        <v>204</v>
      </c>
      <c r="Y109" s="35" t="s">
        <v>74</v>
      </c>
      <c r="Z109" s="39">
        <v>40000</v>
      </c>
      <c r="AA109" s="36">
        <v>1</v>
      </c>
      <c r="AB109" s="36">
        <v>104.14</v>
      </c>
      <c r="AC109" s="36">
        <v>0</v>
      </c>
      <c r="AD109" s="36">
        <v>41.655999999999999</v>
      </c>
      <c r="AG109" s="34" t="s">
        <v>18</v>
      </c>
      <c r="AH109" s="37">
        <v>1.4970000000000001E-4</v>
      </c>
      <c r="AI109" s="37">
        <v>3.5365662347228498E-3</v>
      </c>
      <c r="AJ109" s="37">
        <v>1.0244E-3</v>
      </c>
    </row>
    <row r="110" spans="1:36" x14ac:dyDescent="0.2">
      <c r="A110" s="34">
        <v>392</v>
      </c>
      <c r="B110" s="34">
        <v>1316</v>
      </c>
      <c r="C110" s="34" t="s">
        <v>192</v>
      </c>
      <c r="D110" s="34">
        <v>513230029</v>
      </c>
      <c r="E110" s="34" t="s">
        <v>193</v>
      </c>
      <c r="F110" s="35" t="s">
        <v>211</v>
      </c>
      <c r="G110" s="34" t="s">
        <v>212</v>
      </c>
      <c r="H110" s="34" t="s">
        <v>196</v>
      </c>
      <c r="I110" s="34" t="s">
        <v>197</v>
      </c>
      <c r="J110" s="34" t="s">
        <v>73</v>
      </c>
      <c r="K110" s="34" t="s">
        <v>73</v>
      </c>
      <c r="L110" s="34" t="s">
        <v>198</v>
      </c>
      <c r="M110" s="34" t="s">
        <v>108</v>
      </c>
      <c r="N110" s="34" t="s">
        <v>199</v>
      </c>
      <c r="O110" s="34" t="s">
        <v>74</v>
      </c>
      <c r="P110" s="34" t="s">
        <v>200</v>
      </c>
      <c r="Q110" s="34" t="s">
        <v>201</v>
      </c>
      <c r="R110" s="34" t="s">
        <v>202</v>
      </c>
      <c r="S110" s="34" t="s">
        <v>77</v>
      </c>
      <c r="T110" s="36">
        <v>7.46</v>
      </c>
      <c r="U110" s="42" t="s">
        <v>213</v>
      </c>
      <c r="V110" s="37">
        <v>4.7800000000000002E-2</v>
      </c>
      <c r="W110" s="37">
        <v>4.3200000000000002E-2</v>
      </c>
      <c r="X110" s="37" t="s">
        <v>204</v>
      </c>
      <c r="Y110" s="35" t="s">
        <v>74</v>
      </c>
      <c r="Z110" s="39">
        <v>40000</v>
      </c>
      <c r="AA110" s="36">
        <v>1</v>
      </c>
      <c r="AB110" s="36">
        <v>103.75</v>
      </c>
      <c r="AC110" s="36">
        <v>0</v>
      </c>
      <c r="AD110" s="36">
        <v>41.5</v>
      </c>
      <c r="AG110" s="34" t="s">
        <v>18</v>
      </c>
      <c r="AH110" s="37">
        <v>1.4970000000000001E-4</v>
      </c>
      <c r="AI110" s="37">
        <v>3.5233219402006502E-3</v>
      </c>
      <c r="AJ110" s="37">
        <v>1.0204999999999999E-3</v>
      </c>
    </row>
    <row r="111" spans="1:36" x14ac:dyDescent="0.2">
      <c r="A111" s="34">
        <v>392</v>
      </c>
      <c r="B111" s="34">
        <v>1316</v>
      </c>
      <c r="C111" s="34" t="s">
        <v>214</v>
      </c>
      <c r="D111" s="34">
        <v>514486042</v>
      </c>
      <c r="E111" s="34" t="s">
        <v>193</v>
      </c>
      <c r="F111" s="35" t="s">
        <v>215</v>
      </c>
      <c r="G111" s="34" t="s">
        <v>216</v>
      </c>
      <c r="H111" s="34" t="s">
        <v>196</v>
      </c>
      <c r="I111" s="34" t="s">
        <v>197</v>
      </c>
      <c r="J111" s="34" t="s">
        <v>73</v>
      </c>
      <c r="K111" s="34" t="s">
        <v>73</v>
      </c>
      <c r="L111" s="34" t="s">
        <v>198</v>
      </c>
      <c r="M111" s="34" t="s">
        <v>108</v>
      </c>
      <c r="N111" s="34" t="s">
        <v>199</v>
      </c>
      <c r="O111" s="34" t="s">
        <v>74</v>
      </c>
      <c r="P111" s="34" t="s">
        <v>217</v>
      </c>
      <c r="Q111" s="34" t="s">
        <v>201</v>
      </c>
      <c r="R111" s="34" t="s">
        <v>202</v>
      </c>
      <c r="S111" s="34" t="s">
        <v>77</v>
      </c>
      <c r="T111" s="36">
        <v>5.37</v>
      </c>
      <c r="U111" s="42" t="s">
        <v>218</v>
      </c>
      <c r="V111" s="37">
        <v>5.1299999999999998E-2</v>
      </c>
      <c r="W111" s="37">
        <v>4.0899999999999999E-2</v>
      </c>
      <c r="X111" s="37" t="s">
        <v>204</v>
      </c>
      <c r="Y111" s="35" t="s">
        <v>74</v>
      </c>
      <c r="Z111" s="39">
        <v>120000</v>
      </c>
      <c r="AA111" s="36">
        <v>1</v>
      </c>
      <c r="AB111" s="36">
        <v>107.26</v>
      </c>
      <c r="AC111" s="36">
        <v>0</v>
      </c>
      <c r="AD111" s="36">
        <v>128.71199999999999</v>
      </c>
      <c r="AG111" s="34" t="s">
        <v>18</v>
      </c>
      <c r="AH111" s="37">
        <v>3.523E-4</v>
      </c>
      <c r="AI111" s="37">
        <v>1.092756177270135E-2</v>
      </c>
      <c r="AJ111" s="37">
        <v>3.1652E-3</v>
      </c>
    </row>
    <row r="112" spans="1:36" x14ac:dyDescent="0.2">
      <c r="A112" s="34">
        <v>392</v>
      </c>
      <c r="B112" s="34">
        <v>1316</v>
      </c>
      <c r="C112" s="34" t="s">
        <v>192</v>
      </c>
      <c r="D112" s="34">
        <v>513230029</v>
      </c>
      <c r="E112" s="34" t="s">
        <v>193</v>
      </c>
      <c r="F112" s="35" t="s">
        <v>219</v>
      </c>
      <c r="G112" s="34" t="s">
        <v>220</v>
      </c>
      <c r="H112" s="34" t="s">
        <v>196</v>
      </c>
      <c r="I112" s="34" t="s">
        <v>197</v>
      </c>
      <c r="J112" s="34" t="s">
        <v>73</v>
      </c>
      <c r="K112" s="34" t="s">
        <v>73</v>
      </c>
      <c r="L112" s="34" t="s">
        <v>198</v>
      </c>
      <c r="M112" s="34" t="s">
        <v>108</v>
      </c>
      <c r="N112" s="34" t="s">
        <v>199</v>
      </c>
      <c r="O112" s="34" t="s">
        <v>74</v>
      </c>
      <c r="P112" s="34" t="s">
        <v>217</v>
      </c>
      <c r="Q112" s="34" t="s">
        <v>201</v>
      </c>
      <c r="R112" s="34" t="s">
        <v>202</v>
      </c>
      <c r="S112" s="34" t="s">
        <v>77</v>
      </c>
      <c r="T112" s="36">
        <v>8.58</v>
      </c>
      <c r="U112" s="42" t="s">
        <v>221</v>
      </c>
      <c r="V112" s="37">
        <v>4.9200000000000001E-2</v>
      </c>
      <c r="W112" s="37">
        <v>4.7699999999999999E-2</v>
      </c>
      <c r="X112" s="37" t="s">
        <v>204</v>
      </c>
      <c r="Y112" s="35" t="s">
        <v>74</v>
      </c>
      <c r="Z112" s="39">
        <v>60000</v>
      </c>
      <c r="AA112" s="36">
        <v>1</v>
      </c>
      <c r="AB112" s="36">
        <v>102.68</v>
      </c>
      <c r="AC112" s="36">
        <v>0</v>
      </c>
      <c r="AD112" s="36">
        <v>61.607999999999997</v>
      </c>
      <c r="AG112" s="34" t="s">
        <v>18</v>
      </c>
      <c r="AH112" s="37">
        <v>1.1290000000000001E-4</v>
      </c>
      <c r="AI112" s="37">
        <v>5.2304775443826898E-3</v>
      </c>
      <c r="AJ112" s="37">
        <v>1.5150000000000001E-3</v>
      </c>
    </row>
    <row r="113" spans="1:36" x14ac:dyDescent="0.2">
      <c r="A113" s="34">
        <v>392</v>
      </c>
      <c r="B113" s="34">
        <v>1316</v>
      </c>
      <c r="C113" s="34" t="s">
        <v>222</v>
      </c>
      <c r="D113" s="34">
        <v>512719485</v>
      </c>
      <c r="E113" s="34" t="s">
        <v>193</v>
      </c>
      <c r="F113" s="35" t="s">
        <v>223</v>
      </c>
      <c r="G113" s="34" t="s">
        <v>224</v>
      </c>
      <c r="H113" s="34" t="s">
        <v>196</v>
      </c>
      <c r="I113" s="34" t="s">
        <v>197</v>
      </c>
      <c r="J113" s="34" t="s">
        <v>73</v>
      </c>
      <c r="K113" s="34" t="s">
        <v>73</v>
      </c>
      <c r="L113" s="34" t="s">
        <v>198</v>
      </c>
      <c r="M113" s="34" t="s">
        <v>108</v>
      </c>
      <c r="N113" s="34" t="s">
        <v>225</v>
      </c>
      <c r="O113" s="34" t="s">
        <v>74</v>
      </c>
      <c r="P113" s="34" t="s">
        <v>217</v>
      </c>
      <c r="Q113" s="34" t="s">
        <v>201</v>
      </c>
      <c r="R113" s="34" t="s">
        <v>202</v>
      </c>
      <c r="S113" s="34" t="s">
        <v>77</v>
      </c>
      <c r="T113" s="36">
        <v>2.19</v>
      </c>
      <c r="U113" s="42">
        <v>47125</v>
      </c>
      <c r="V113" s="37">
        <v>3.04E-2</v>
      </c>
      <c r="W113" s="37">
        <v>4.0899999999999999E-2</v>
      </c>
      <c r="X113" s="37" t="s">
        <v>204</v>
      </c>
      <c r="Y113" s="35" t="s">
        <v>74</v>
      </c>
      <c r="Z113" s="39">
        <v>0.73</v>
      </c>
      <c r="AA113" s="36">
        <v>1</v>
      </c>
      <c r="AB113" s="36">
        <v>97.84</v>
      </c>
      <c r="AC113" s="36">
        <v>0</v>
      </c>
      <c r="AD113" s="36">
        <v>7.1000000000000002E-4</v>
      </c>
      <c r="AG113" s="34" t="s">
        <v>18</v>
      </c>
      <c r="AH113" s="37">
        <v>0</v>
      </c>
      <c r="AI113" s="37">
        <v>6.0278519940782205E-8</v>
      </c>
      <c r="AJ113" s="37">
        <v>0</v>
      </c>
    </row>
    <row r="114" spans="1:36" x14ac:dyDescent="0.2">
      <c r="A114" s="34">
        <v>392</v>
      </c>
      <c r="B114" s="34">
        <v>1316</v>
      </c>
      <c r="C114" s="34" t="s">
        <v>226</v>
      </c>
      <c r="D114" s="34">
        <v>515328250</v>
      </c>
      <c r="E114" s="34" t="s">
        <v>193</v>
      </c>
      <c r="F114" s="35" t="s">
        <v>227</v>
      </c>
      <c r="G114" s="34" t="s">
        <v>228</v>
      </c>
      <c r="H114" s="34" t="s">
        <v>196</v>
      </c>
      <c r="I114" s="34" t="s">
        <v>197</v>
      </c>
      <c r="J114" s="34" t="s">
        <v>73</v>
      </c>
      <c r="K114" s="34" t="s">
        <v>229</v>
      </c>
      <c r="L114" s="34" t="s">
        <v>198</v>
      </c>
      <c r="M114" s="34" t="s">
        <v>108</v>
      </c>
      <c r="N114" s="34" t="s">
        <v>230</v>
      </c>
      <c r="O114" s="34" t="s">
        <v>74</v>
      </c>
      <c r="P114" s="34" t="s">
        <v>217</v>
      </c>
      <c r="Q114" s="34" t="s">
        <v>201</v>
      </c>
      <c r="R114" s="34" t="s">
        <v>202</v>
      </c>
      <c r="S114" s="34" t="s">
        <v>77</v>
      </c>
      <c r="T114" s="36">
        <v>0.65</v>
      </c>
      <c r="U114" s="42" t="s">
        <v>231</v>
      </c>
      <c r="V114" s="37">
        <v>2.6499999999999999E-2</v>
      </c>
      <c r="W114" s="37">
        <v>4.1099999999999998E-2</v>
      </c>
      <c r="X114" s="37" t="s">
        <v>204</v>
      </c>
      <c r="Y114" s="35" t="s">
        <v>74</v>
      </c>
      <c r="Z114" s="39">
        <v>0.71</v>
      </c>
      <c r="AA114" s="36">
        <v>1</v>
      </c>
      <c r="AB114" s="36">
        <v>99.97</v>
      </c>
      <c r="AC114" s="36">
        <v>0</v>
      </c>
      <c r="AD114" s="36">
        <v>6.9999999999999999E-4</v>
      </c>
      <c r="AG114" s="34" t="s">
        <v>18</v>
      </c>
      <c r="AH114" s="37">
        <v>0</v>
      </c>
      <c r="AI114" s="37">
        <v>5.9429526702179637E-8</v>
      </c>
      <c r="AJ114" s="37">
        <v>0</v>
      </c>
    </row>
    <row r="115" spans="1:36" x14ac:dyDescent="0.2">
      <c r="A115" s="34">
        <v>392</v>
      </c>
      <c r="B115" s="34">
        <v>1316</v>
      </c>
      <c r="C115" s="34" t="s">
        <v>232</v>
      </c>
      <c r="D115" s="34">
        <v>516269248</v>
      </c>
      <c r="E115" s="34" t="s">
        <v>193</v>
      </c>
      <c r="F115" s="35" t="s">
        <v>233</v>
      </c>
      <c r="G115" s="34" t="s">
        <v>234</v>
      </c>
      <c r="H115" s="34" t="s">
        <v>196</v>
      </c>
      <c r="I115" s="34" t="s">
        <v>235</v>
      </c>
      <c r="J115" s="34" t="s">
        <v>73</v>
      </c>
      <c r="K115" s="34" t="s">
        <v>73</v>
      </c>
      <c r="L115" s="34" t="s">
        <v>198</v>
      </c>
      <c r="M115" s="34" t="s">
        <v>108</v>
      </c>
      <c r="N115" s="34" t="s">
        <v>236</v>
      </c>
      <c r="O115" s="34" t="s">
        <v>74</v>
      </c>
      <c r="P115" s="34" t="s">
        <v>237</v>
      </c>
      <c r="Q115" s="34" t="s">
        <v>201</v>
      </c>
      <c r="R115" s="34" t="s">
        <v>202</v>
      </c>
      <c r="S115" s="34" t="s">
        <v>77</v>
      </c>
      <c r="T115" s="36">
        <v>5.08</v>
      </c>
      <c r="U115" s="42">
        <v>48954</v>
      </c>
      <c r="V115" s="37">
        <v>3.3000000000000002E-2</v>
      </c>
      <c r="W115" s="37">
        <v>2.6200000000000001E-2</v>
      </c>
      <c r="X115" s="37" t="s">
        <v>204</v>
      </c>
      <c r="Y115" s="35" t="s">
        <v>74</v>
      </c>
      <c r="Z115" s="39">
        <v>0.93</v>
      </c>
      <c r="AA115" s="36">
        <v>1</v>
      </c>
      <c r="AB115" s="36">
        <v>115.2</v>
      </c>
      <c r="AC115" s="36">
        <v>0</v>
      </c>
      <c r="AD115" s="36">
        <v>1.07E-3</v>
      </c>
      <c r="AG115" s="34" t="s">
        <v>18</v>
      </c>
      <c r="AH115" s="37">
        <v>0</v>
      </c>
      <c r="AI115" s="37">
        <v>9.0842276530474589E-8</v>
      </c>
      <c r="AJ115" s="37">
        <v>0</v>
      </c>
    </row>
    <row r="116" spans="1:36" x14ac:dyDescent="0.2">
      <c r="A116" s="34">
        <v>392</v>
      </c>
      <c r="B116" s="34">
        <v>1316</v>
      </c>
      <c r="C116" s="34" t="s">
        <v>238</v>
      </c>
      <c r="D116" s="34">
        <v>510960719</v>
      </c>
      <c r="E116" s="34" t="s">
        <v>193</v>
      </c>
      <c r="F116" s="35" t="s">
        <v>239</v>
      </c>
      <c r="G116" s="34" t="s">
        <v>240</v>
      </c>
      <c r="H116" s="34" t="s">
        <v>196</v>
      </c>
      <c r="I116" s="34" t="s">
        <v>235</v>
      </c>
      <c r="J116" s="34" t="s">
        <v>73</v>
      </c>
      <c r="K116" s="34" t="s">
        <v>73</v>
      </c>
      <c r="L116" s="34" t="s">
        <v>198</v>
      </c>
      <c r="M116" s="34" t="s">
        <v>108</v>
      </c>
      <c r="N116" s="34" t="s">
        <v>225</v>
      </c>
      <c r="O116" s="34" t="s">
        <v>74</v>
      </c>
      <c r="P116" s="34" t="s">
        <v>241</v>
      </c>
      <c r="Q116" s="34" t="s">
        <v>201</v>
      </c>
      <c r="R116" s="34" t="s">
        <v>202</v>
      </c>
      <c r="S116" s="34" t="s">
        <v>77</v>
      </c>
      <c r="T116" s="36">
        <v>2.2200000000000002</v>
      </c>
      <c r="U116" s="42">
        <v>47610</v>
      </c>
      <c r="V116" s="37">
        <v>1.34E-2</v>
      </c>
      <c r="W116" s="37">
        <v>2.3E-2</v>
      </c>
      <c r="X116" s="37" t="s">
        <v>204</v>
      </c>
      <c r="Y116" s="35" t="s">
        <v>74</v>
      </c>
      <c r="Z116" s="39">
        <v>17984.52</v>
      </c>
      <c r="AA116" s="36">
        <v>1</v>
      </c>
      <c r="AB116" s="36">
        <v>118.34</v>
      </c>
      <c r="AC116" s="36">
        <v>2.8811</v>
      </c>
      <c r="AD116" s="36">
        <v>24.163979999999999</v>
      </c>
      <c r="AG116" s="34" t="s">
        <v>18</v>
      </c>
      <c r="AH116" s="37">
        <v>1.01E-5</v>
      </c>
      <c r="AI116" s="37">
        <v>2.0515055637727636E-3</v>
      </c>
      <c r="AJ116" s="37">
        <v>5.2340000000000004E-4</v>
      </c>
    </row>
    <row r="117" spans="1:36" x14ac:dyDescent="0.2">
      <c r="A117" s="34">
        <v>392</v>
      </c>
      <c r="B117" s="34">
        <v>1316</v>
      </c>
      <c r="C117" s="34" t="s">
        <v>238</v>
      </c>
      <c r="D117" s="34">
        <v>510960719</v>
      </c>
      <c r="E117" s="34" t="s">
        <v>193</v>
      </c>
      <c r="F117" s="35" t="s">
        <v>242</v>
      </c>
      <c r="G117" s="34" t="s">
        <v>243</v>
      </c>
      <c r="H117" s="34" t="s">
        <v>196</v>
      </c>
      <c r="I117" s="34" t="s">
        <v>235</v>
      </c>
      <c r="J117" s="34" t="s">
        <v>73</v>
      </c>
      <c r="K117" s="34" t="s">
        <v>73</v>
      </c>
      <c r="L117" s="34" t="s">
        <v>198</v>
      </c>
      <c r="M117" s="34" t="s">
        <v>108</v>
      </c>
      <c r="N117" s="34" t="s">
        <v>225</v>
      </c>
      <c r="O117" s="34" t="s">
        <v>74</v>
      </c>
      <c r="P117" s="34" t="s">
        <v>241</v>
      </c>
      <c r="Q117" s="34" t="s">
        <v>201</v>
      </c>
      <c r="R117" s="34" t="s">
        <v>202</v>
      </c>
      <c r="S117" s="34" t="s">
        <v>77</v>
      </c>
      <c r="T117" s="36">
        <v>1.48</v>
      </c>
      <c r="U117" s="42" t="s">
        <v>244</v>
      </c>
      <c r="V117" s="37">
        <v>1.77E-2</v>
      </c>
      <c r="W117" s="37">
        <v>2.29E-2</v>
      </c>
      <c r="X117" s="37" t="s">
        <v>204</v>
      </c>
      <c r="Y117" s="35" t="s">
        <v>74</v>
      </c>
      <c r="Z117" s="39">
        <v>183634</v>
      </c>
      <c r="AA117" s="36">
        <v>1</v>
      </c>
      <c r="AB117" s="36">
        <v>118.43</v>
      </c>
      <c r="AC117" s="36">
        <v>0</v>
      </c>
      <c r="AD117" s="36">
        <v>217.47774000000001</v>
      </c>
      <c r="AG117" s="34" t="s">
        <v>18</v>
      </c>
      <c r="AH117" s="37">
        <v>1.132E-4</v>
      </c>
      <c r="AI117" s="37">
        <v>1.8463713080656689E-2</v>
      </c>
      <c r="AJ117" s="37">
        <v>5.3480000000000003E-3</v>
      </c>
    </row>
    <row r="118" spans="1:36" x14ac:dyDescent="0.2">
      <c r="A118" s="34">
        <v>392</v>
      </c>
      <c r="B118" s="34">
        <v>1316</v>
      </c>
      <c r="C118" s="34" t="s">
        <v>238</v>
      </c>
      <c r="D118" s="34">
        <v>510960719</v>
      </c>
      <c r="E118" s="34" t="s">
        <v>193</v>
      </c>
      <c r="F118" s="35" t="s">
        <v>245</v>
      </c>
      <c r="G118" s="34" t="s">
        <v>246</v>
      </c>
      <c r="H118" s="34" t="s">
        <v>196</v>
      </c>
      <c r="I118" s="34" t="s">
        <v>235</v>
      </c>
      <c r="J118" s="34" t="s">
        <v>73</v>
      </c>
      <c r="K118" s="34" t="s">
        <v>73</v>
      </c>
      <c r="L118" s="34" t="s">
        <v>198</v>
      </c>
      <c r="M118" s="34" t="s">
        <v>108</v>
      </c>
      <c r="N118" s="34" t="s">
        <v>225</v>
      </c>
      <c r="O118" s="34" t="s">
        <v>74</v>
      </c>
      <c r="P118" s="34" t="s">
        <v>241</v>
      </c>
      <c r="Q118" s="34" t="s">
        <v>201</v>
      </c>
      <c r="R118" s="34" t="s">
        <v>202</v>
      </c>
      <c r="S118" s="34" t="s">
        <v>77</v>
      </c>
      <c r="T118" s="36">
        <v>11.41</v>
      </c>
      <c r="U118" s="42">
        <v>53359</v>
      </c>
      <c r="V118" s="37">
        <v>3.6700000000000003E-2</v>
      </c>
      <c r="W118" s="37">
        <v>2.8400000000000002E-2</v>
      </c>
      <c r="X118" s="37" t="s">
        <v>204</v>
      </c>
      <c r="Y118" s="35" t="s">
        <v>74</v>
      </c>
      <c r="Z118" s="39">
        <v>70000</v>
      </c>
      <c r="AA118" s="36">
        <v>1</v>
      </c>
      <c r="AB118" s="36">
        <v>115.31</v>
      </c>
      <c r="AC118" s="36">
        <v>1.3486</v>
      </c>
      <c r="AD118" s="36">
        <v>82.065600000000003</v>
      </c>
      <c r="AG118" s="34" t="s">
        <v>18</v>
      </c>
      <c r="AH118" s="37">
        <v>1.3699999999999999E-5</v>
      </c>
      <c r="AI118" s="37">
        <v>6.9673139521862762E-3</v>
      </c>
      <c r="AJ118" s="37">
        <v>1.9848999999999999E-3</v>
      </c>
    </row>
    <row r="119" spans="1:36" x14ac:dyDescent="0.2">
      <c r="A119" s="34">
        <v>392</v>
      </c>
      <c r="B119" s="34">
        <v>1316</v>
      </c>
      <c r="C119" s="34" t="s">
        <v>247</v>
      </c>
      <c r="D119" s="34">
        <v>520033986</v>
      </c>
      <c r="E119" s="34" t="s">
        <v>193</v>
      </c>
      <c r="F119" s="35" t="s">
        <v>248</v>
      </c>
      <c r="G119" s="34" t="s">
        <v>249</v>
      </c>
      <c r="H119" s="34" t="s">
        <v>196</v>
      </c>
      <c r="I119" s="34" t="s">
        <v>197</v>
      </c>
      <c r="J119" s="34" t="s">
        <v>73</v>
      </c>
      <c r="K119" s="34" t="s">
        <v>73</v>
      </c>
      <c r="L119" s="34" t="s">
        <v>198</v>
      </c>
      <c r="M119" s="34" t="s">
        <v>108</v>
      </c>
      <c r="N119" s="34" t="s">
        <v>199</v>
      </c>
      <c r="O119" s="34" t="s">
        <v>74</v>
      </c>
      <c r="P119" s="34" t="s">
        <v>250</v>
      </c>
      <c r="Q119" s="34" t="s">
        <v>201</v>
      </c>
      <c r="R119" s="34" t="s">
        <v>202</v>
      </c>
      <c r="S119" s="34" t="s">
        <v>77</v>
      </c>
      <c r="T119" s="36">
        <v>4.59</v>
      </c>
      <c r="U119" s="42" t="s">
        <v>251</v>
      </c>
      <c r="V119" s="37">
        <v>1.95E-2</v>
      </c>
      <c r="W119" s="37">
        <v>3.8100000000000002E-2</v>
      </c>
      <c r="X119" s="37" t="s">
        <v>204</v>
      </c>
      <c r="Y119" s="35" t="s">
        <v>74</v>
      </c>
      <c r="Z119" s="39">
        <v>0.11</v>
      </c>
      <c r="AA119" s="36">
        <v>1</v>
      </c>
      <c r="AB119" s="36">
        <v>91.94</v>
      </c>
      <c r="AC119" s="36">
        <v>0</v>
      </c>
      <c r="AD119" s="36">
        <v>1E-4</v>
      </c>
      <c r="AG119" s="34" t="s">
        <v>18</v>
      </c>
      <c r="AH119" s="37">
        <v>0</v>
      </c>
      <c r="AI119" s="37">
        <v>8.4899323860256639E-9</v>
      </c>
      <c r="AJ119" s="37">
        <v>0</v>
      </c>
    </row>
    <row r="120" spans="1:36" x14ac:dyDescent="0.2">
      <c r="A120" s="34">
        <v>392</v>
      </c>
      <c r="B120" s="34">
        <v>1316</v>
      </c>
      <c r="C120" s="34" t="s">
        <v>256</v>
      </c>
      <c r="D120" s="34">
        <v>513623314</v>
      </c>
      <c r="E120" s="34" t="s">
        <v>193</v>
      </c>
      <c r="F120" s="35" t="s">
        <v>257</v>
      </c>
      <c r="G120" s="34" t="s">
        <v>258</v>
      </c>
      <c r="H120" s="34" t="s">
        <v>196</v>
      </c>
      <c r="I120" s="34" t="s">
        <v>235</v>
      </c>
      <c r="J120" s="34" t="s">
        <v>73</v>
      </c>
      <c r="K120" s="34" t="s">
        <v>73</v>
      </c>
      <c r="L120" s="34" t="s">
        <v>198</v>
      </c>
      <c r="M120" s="34" t="s">
        <v>108</v>
      </c>
      <c r="N120" s="34" t="s">
        <v>225</v>
      </c>
      <c r="O120" s="34" t="s">
        <v>74</v>
      </c>
      <c r="P120" s="34" t="s">
        <v>259</v>
      </c>
      <c r="Q120" s="34" t="s">
        <v>201</v>
      </c>
      <c r="R120" s="34" t="s">
        <v>202</v>
      </c>
      <c r="S120" s="34" t="s">
        <v>77</v>
      </c>
      <c r="T120" s="36">
        <v>2.8</v>
      </c>
      <c r="U120" s="42" t="s">
        <v>260</v>
      </c>
      <c r="V120" s="37">
        <v>1.17E-2</v>
      </c>
      <c r="W120" s="37">
        <v>2.2599999999999999E-2</v>
      </c>
      <c r="X120" s="37" t="s">
        <v>204</v>
      </c>
      <c r="Y120" s="35" t="s">
        <v>74</v>
      </c>
      <c r="Z120" s="39">
        <v>117600</v>
      </c>
      <c r="AA120" s="36">
        <v>1</v>
      </c>
      <c r="AB120" s="36">
        <v>115.65</v>
      </c>
      <c r="AC120" s="36">
        <v>0</v>
      </c>
      <c r="AD120" s="36">
        <v>136.0044</v>
      </c>
      <c r="AG120" s="34" t="s">
        <v>18</v>
      </c>
      <c r="AH120" s="37">
        <v>1.707E-4</v>
      </c>
      <c r="AI120" s="37">
        <v>1.1546681602019887E-2</v>
      </c>
      <c r="AJ120" s="37">
        <v>3.3444999999999998E-3</v>
      </c>
    </row>
    <row r="121" spans="1:36" x14ac:dyDescent="0.2">
      <c r="A121" s="34">
        <v>392</v>
      </c>
      <c r="B121" s="34">
        <v>1316</v>
      </c>
      <c r="C121" s="34" t="s">
        <v>256</v>
      </c>
      <c r="D121" s="34">
        <v>513623314</v>
      </c>
      <c r="E121" s="34" t="s">
        <v>193</v>
      </c>
      <c r="F121" s="35" t="s">
        <v>263</v>
      </c>
      <c r="G121" s="34" t="s">
        <v>264</v>
      </c>
      <c r="H121" s="34" t="s">
        <v>196</v>
      </c>
      <c r="I121" s="34" t="s">
        <v>235</v>
      </c>
      <c r="J121" s="34" t="s">
        <v>73</v>
      </c>
      <c r="K121" s="34" t="s">
        <v>73</v>
      </c>
      <c r="L121" s="34" t="s">
        <v>198</v>
      </c>
      <c r="M121" s="34" t="s">
        <v>108</v>
      </c>
      <c r="N121" s="34" t="s">
        <v>225</v>
      </c>
      <c r="O121" s="34" t="s">
        <v>74</v>
      </c>
      <c r="P121" s="34" t="s">
        <v>259</v>
      </c>
      <c r="Q121" s="34" t="s">
        <v>201</v>
      </c>
      <c r="R121" s="34" t="s">
        <v>202</v>
      </c>
      <c r="S121" s="34" t="s">
        <v>77</v>
      </c>
      <c r="T121" s="36">
        <v>4.4400000000000004</v>
      </c>
      <c r="U121" s="42">
        <v>48584</v>
      </c>
      <c r="V121" s="37">
        <v>1.8700000000000001E-2</v>
      </c>
      <c r="W121" s="37">
        <v>2.5100000000000001E-2</v>
      </c>
      <c r="X121" s="37" t="s">
        <v>204</v>
      </c>
      <c r="Y121" s="35" t="s">
        <v>74</v>
      </c>
      <c r="Z121" s="39">
        <v>61250</v>
      </c>
      <c r="AA121" s="36">
        <v>1</v>
      </c>
      <c r="AB121" s="36">
        <v>111.74</v>
      </c>
      <c r="AC121" s="36">
        <v>0</v>
      </c>
      <c r="AD121" s="36">
        <v>68.440749999999994</v>
      </c>
      <c r="AG121" s="34" t="s">
        <v>18</v>
      </c>
      <c r="AH121" s="37">
        <v>6.8300000000000007E-5</v>
      </c>
      <c r="AI121" s="37">
        <v>5.8105733994888581E-3</v>
      </c>
      <c r="AJ121" s="37">
        <v>1.683E-3</v>
      </c>
    </row>
    <row r="122" spans="1:36" x14ac:dyDescent="0.2">
      <c r="A122" s="34">
        <v>392</v>
      </c>
      <c r="B122" s="34">
        <v>1316</v>
      </c>
      <c r="C122" s="34" t="s">
        <v>256</v>
      </c>
      <c r="D122" s="34">
        <v>513623314</v>
      </c>
      <c r="E122" s="34" t="s">
        <v>193</v>
      </c>
      <c r="F122" s="35" t="s">
        <v>265</v>
      </c>
      <c r="G122" s="34" t="s">
        <v>266</v>
      </c>
      <c r="H122" s="34" t="s">
        <v>196</v>
      </c>
      <c r="I122" s="34" t="s">
        <v>235</v>
      </c>
      <c r="J122" s="34" t="s">
        <v>73</v>
      </c>
      <c r="K122" s="34" t="s">
        <v>73</v>
      </c>
      <c r="L122" s="34" t="s">
        <v>198</v>
      </c>
      <c r="M122" s="34" t="s">
        <v>108</v>
      </c>
      <c r="N122" s="34" t="s">
        <v>225</v>
      </c>
      <c r="O122" s="34" t="s">
        <v>74</v>
      </c>
      <c r="P122" s="34" t="s">
        <v>259</v>
      </c>
      <c r="Q122" s="34" t="s">
        <v>201</v>
      </c>
      <c r="R122" s="34" t="s">
        <v>202</v>
      </c>
      <c r="S122" s="34" t="s">
        <v>77</v>
      </c>
      <c r="T122" s="36">
        <v>6.38</v>
      </c>
      <c r="U122" s="42">
        <v>49225</v>
      </c>
      <c r="V122" s="37">
        <v>3.0599999999999999E-2</v>
      </c>
      <c r="W122" s="37">
        <v>2.5700000000000001E-2</v>
      </c>
      <c r="X122" s="37" t="s">
        <v>204</v>
      </c>
      <c r="Y122" s="35" t="s">
        <v>74</v>
      </c>
      <c r="Z122" s="39">
        <v>67000</v>
      </c>
      <c r="AA122" s="36">
        <v>1</v>
      </c>
      <c r="AB122" s="36">
        <v>106.18</v>
      </c>
      <c r="AC122" s="36">
        <v>0</v>
      </c>
      <c r="AD122" s="36">
        <v>71.140600000000006</v>
      </c>
      <c r="AG122" s="34" t="s">
        <v>18</v>
      </c>
      <c r="AH122" s="37">
        <v>6.19E-5</v>
      </c>
      <c r="AI122" s="37">
        <v>6.0397888390129727E-3</v>
      </c>
      <c r="AJ122" s="37">
        <v>1.7493999999999999E-3</v>
      </c>
    </row>
    <row r="123" spans="1:36" x14ac:dyDescent="0.2">
      <c r="A123" s="34">
        <v>392</v>
      </c>
      <c r="B123" s="34">
        <v>1316</v>
      </c>
      <c r="C123" s="34" t="s">
        <v>267</v>
      </c>
      <c r="D123" s="34">
        <v>513937714</v>
      </c>
      <c r="E123" s="34" t="s">
        <v>193</v>
      </c>
      <c r="F123" s="35" t="s">
        <v>268</v>
      </c>
      <c r="G123" s="34" t="s">
        <v>269</v>
      </c>
      <c r="H123" s="34" t="s">
        <v>196</v>
      </c>
      <c r="I123" s="34" t="s">
        <v>197</v>
      </c>
      <c r="J123" s="34" t="s">
        <v>73</v>
      </c>
      <c r="K123" s="34" t="s">
        <v>73</v>
      </c>
      <c r="L123" s="34" t="s">
        <v>198</v>
      </c>
      <c r="M123" s="34" t="s">
        <v>108</v>
      </c>
      <c r="N123" s="34" t="s">
        <v>199</v>
      </c>
      <c r="O123" s="34" t="s">
        <v>74</v>
      </c>
      <c r="P123" s="34" t="s">
        <v>259</v>
      </c>
      <c r="Q123" s="34" t="s">
        <v>201</v>
      </c>
      <c r="R123" s="34" t="s">
        <v>202</v>
      </c>
      <c r="S123" s="34" t="s">
        <v>77</v>
      </c>
      <c r="T123" s="36">
        <v>5.41</v>
      </c>
      <c r="U123" s="42" t="s">
        <v>270</v>
      </c>
      <c r="V123" s="37">
        <v>5.0200000000000002E-2</v>
      </c>
      <c r="W123" s="37">
        <v>3.9E-2</v>
      </c>
      <c r="X123" s="37" t="s">
        <v>204</v>
      </c>
      <c r="Y123" s="35" t="s">
        <v>74</v>
      </c>
      <c r="Z123" s="39">
        <v>67000</v>
      </c>
      <c r="AA123" s="36">
        <v>1</v>
      </c>
      <c r="AB123" s="36">
        <v>107.58</v>
      </c>
      <c r="AC123" s="36">
        <v>0</v>
      </c>
      <c r="AD123" s="36">
        <v>72.078599999999994</v>
      </c>
      <c r="AG123" s="34" t="s">
        <v>18</v>
      </c>
      <c r="AH123" s="37">
        <v>1.6750000000000001E-4</v>
      </c>
      <c r="AI123" s="37">
        <v>6.1194244047938929E-3</v>
      </c>
      <c r="AJ123" s="37">
        <v>1.7725E-3</v>
      </c>
    </row>
    <row r="124" spans="1:36" x14ac:dyDescent="0.2">
      <c r="A124" s="34">
        <v>392</v>
      </c>
      <c r="B124" s="34">
        <v>1316</v>
      </c>
      <c r="C124" s="34" t="s">
        <v>543</v>
      </c>
      <c r="D124" s="34">
        <v>512905423</v>
      </c>
      <c r="E124" s="34" t="s">
        <v>193</v>
      </c>
      <c r="F124" s="35" t="s">
        <v>544</v>
      </c>
      <c r="G124" s="34" t="s">
        <v>545</v>
      </c>
      <c r="H124" s="34" t="s">
        <v>196</v>
      </c>
      <c r="I124" s="34" t="s">
        <v>235</v>
      </c>
      <c r="J124" s="34" t="s">
        <v>73</v>
      </c>
      <c r="K124" s="34" t="s">
        <v>73</v>
      </c>
      <c r="L124" s="34" t="s">
        <v>198</v>
      </c>
      <c r="M124" s="34" t="s">
        <v>108</v>
      </c>
      <c r="N124" s="34" t="s">
        <v>132</v>
      </c>
      <c r="O124" s="34" t="s">
        <v>74</v>
      </c>
      <c r="P124" s="34" t="s">
        <v>259</v>
      </c>
      <c r="Q124" s="34" t="s">
        <v>201</v>
      </c>
      <c r="R124" s="34" t="s">
        <v>202</v>
      </c>
      <c r="S124" s="34" t="s">
        <v>77</v>
      </c>
      <c r="T124" s="36">
        <v>3.35</v>
      </c>
      <c r="U124" s="42" t="s">
        <v>546</v>
      </c>
      <c r="V124" s="37">
        <v>2.7E-2</v>
      </c>
      <c r="W124" s="37">
        <v>2.4799999999999999E-2</v>
      </c>
      <c r="X124" s="37" t="s">
        <v>204</v>
      </c>
      <c r="Y124" s="35" t="s">
        <v>74</v>
      </c>
      <c r="Z124" s="39">
        <v>200000</v>
      </c>
      <c r="AA124" s="36">
        <v>1</v>
      </c>
      <c r="AB124" s="36">
        <v>102.75</v>
      </c>
      <c r="AC124" s="36">
        <v>0</v>
      </c>
      <c r="AD124" s="36">
        <v>205.5</v>
      </c>
      <c r="AG124" s="34" t="s">
        <v>18</v>
      </c>
      <c r="AH124" s="37">
        <v>2.6659999999999998E-4</v>
      </c>
      <c r="AI124" s="37">
        <v>1.7446811053282735E-2</v>
      </c>
      <c r="AJ124" s="37">
        <v>5.0534999999999998E-3</v>
      </c>
    </row>
    <row r="125" spans="1:36" x14ac:dyDescent="0.2">
      <c r="A125" s="34">
        <v>392</v>
      </c>
      <c r="B125" s="34">
        <v>1316</v>
      </c>
      <c r="C125" s="34" t="s">
        <v>282</v>
      </c>
      <c r="D125" s="34">
        <v>520018078</v>
      </c>
      <c r="E125" s="34" t="s">
        <v>193</v>
      </c>
      <c r="F125" s="35" t="s">
        <v>283</v>
      </c>
      <c r="G125" s="34" t="s">
        <v>284</v>
      </c>
      <c r="H125" s="34" t="s">
        <v>196</v>
      </c>
      <c r="I125" s="34" t="s">
        <v>235</v>
      </c>
      <c r="J125" s="34" t="s">
        <v>73</v>
      </c>
      <c r="K125" s="34" t="s">
        <v>73</v>
      </c>
      <c r="L125" s="34" t="s">
        <v>198</v>
      </c>
      <c r="M125" s="34" t="s">
        <v>108</v>
      </c>
      <c r="N125" s="34" t="s">
        <v>285</v>
      </c>
      <c r="O125" s="34" t="s">
        <v>74</v>
      </c>
      <c r="P125" s="34" t="s">
        <v>286</v>
      </c>
      <c r="Q125" s="34" t="s">
        <v>201</v>
      </c>
      <c r="R125" s="34" t="s">
        <v>202</v>
      </c>
      <c r="S125" s="34" t="s">
        <v>77</v>
      </c>
      <c r="T125" s="36">
        <v>5.98</v>
      </c>
      <c r="U125" s="42">
        <v>49682</v>
      </c>
      <c r="V125" s="37">
        <v>2.5999999999999999E-2</v>
      </c>
      <c r="W125" s="37">
        <v>2.2100000000000002E-2</v>
      </c>
      <c r="X125" s="37" t="s">
        <v>204</v>
      </c>
      <c r="Y125" s="35" t="s">
        <v>74</v>
      </c>
      <c r="Z125" s="39">
        <v>130000</v>
      </c>
      <c r="AA125" s="36">
        <v>1</v>
      </c>
      <c r="AB125" s="36">
        <v>105.78</v>
      </c>
      <c r="AC125" s="36">
        <v>0</v>
      </c>
      <c r="AD125" s="36">
        <v>137.51400000000001</v>
      </c>
      <c r="AG125" s="34" t="s">
        <v>18</v>
      </c>
      <c r="AH125" s="37">
        <v>7.0699999999999997E-5</v>
      </c>
      <c r="AI125" s="37">
        <v>1.1674845621319331E-2</v>
      </c>
      <c r="AJ125" s="37">
        <v>3.3815999999999998E-3</v>
      </c>
    </row>
    <row r="126" spans="1:36" x14ac:dyDescent="0.2">
      <c r="A126" s="34">
        <v>392</v>
      </c>
      <c r="B126" s="34">
        <v>1316</v>
      </c>
      <c r="C126" s="34" t="s">
        <v>287</v>
      </c>
      <c r="D126" s="34">
        <v>520032046</v>
      </c>
      <c r="E126" s="34" t="s">
        <v>193</v>
      </c>
      <c r="F126" s="35" t="s">
        <v>288</v>
      </c>
      <c r="G126" s="34" t="s">
        <v>289</v>
      </c>
      <c r="H126" s="34" t="s">
        <v>196</v>
      </c>
      <c r="I126" s="34" t="s">
        <v>235</v>
      </c>
      <c r="J126" s="34" t="s">
        <v>73</v>
      </c>
      <c r="K126" s="34" t="s">
        <v>73</v>
      </c>
      <c r="L126" s="34" t="s">
        <v>198</v>
      </c>
      <c r="M126" s="34" t="s">
        <v>108</v>
      </c>
      <c r="N126" s="34" t="s">
        <v>285</v>
      </c>
      <c r="O126" s="34" t="s">
        <v>74</v>
      </c>
      <c r="P126" s="34" t="s">
        <v>286</v>
      </c>
      <c r="Q126" s="34" t="s">
        <v>201</v>
      </c>
      <c r="R126" s="34" t="s">
        <v>202</v>
      </c>
      <c r="S126" s="34" t="s">
        <v>77</v>
      </c>
      <c r="T126" s="36">
        <v>0.43</v>
      </c>
      <c r="U126" s="42">
        <v>46124</v>
      </c>
      <c r="V126" s="37">
        <v>5.0000000000000001E-3</v>
      </c>
      <c r="W126" s="37">
        <v>2.93E-2</v>
      </c>
      <c r="X126" s="37" t="s">
        <v>204</v>
      </c>
      <c r="Y126" s="35" t="s">
        <v>74</v>
      </c>
      <c r="Z126" s="39">
        <v>133000</v>
      </c>
      <c r="AA126" s="36">
        <v>1</v>
      </c>
      <c r="AB126" s="36">
        <v>117.27</v>
      </c>
      <c r="AC126" s="36">
        <v>0</v>
      </c>
      <c r="AD126" s="36">
        <v>155.9691</v>
      </c>
      <c r="AG126" s="34" t="s">
        <v>18</v>
      </c>
      <c r="AH126" s="37">
        <v>1.7420000000000001E-4</v>
      </c>
      <c r="AI126" s="37">
        <v>1.3241671133092752E-2</v>
      </c>
      <c r="AJ126" s="37">
        <v>3.8354999999999999E-3</v>
      </c>
    </row>
    <row r="127" spans="1:36" x14ac:dyDescent="0.2">
      <c r="A127" s="34">
        <v>392</v>
      </c>
      <c r="B127" s="34">
        <v>1316</v>
      </c>
      <c r="C127" s="34" t="s">
        <v>290</v>
      </c>
      <c r="D127" s="34">
        <v>513901371</v>
      </c>
      <c r="E127" s="34" t="s">
        <v>193</v>
      </c>
      <c r="F127" s="35" t="s">
        <v>291</v>
      </c>
      <c r="G127" s="34" t="s">
        <v>292</v>
      </c>
      <c r="H127" s="34" t="s">
        <v>196</v>
      </c>
      <c r="I127" s="34" t="s">
        <v>197</v>
      </c>
      <c r="J127" s="34" t="s">
        <v>73</v>
      </c>
      <c r="K127" s="34" t="s">
        <v>73</v>
      </c>
      <c r="L127" s="34" t="s">
        <v>198</v>
      </c>
      <c r="M127" s="34" t="s">
        <v>108</v>
      </c>
      <c r="N127" s="34" t="s">
        <v>293</v>
      </c>
      <c r="O127" s="34" t="s">
        <v>74</v>
      </c>
      <c r="P127" s="34" t="s">
        <v>294</v>
      </c>
      <c r="Q127" s="34" t="s">
        <v>76</v>
      </c>
      <c r="R127" s="34" t="s">
        <v>202</v>
      </c>
      <c r="S127" s="34" t="s">
        <v>77</v>
      </c>
      <c r="T127" s="36">
        <v>1.99</v>
      </c>
      <c r="U127" s="42">
        <v>47491</v>
      </c>
      <c r="V127" s="37">
        <v>2.0500000000000001E-2</v>
      </c>
      <c r="W127" s="37">
        <v>4.0800000000000003E-2</v>
      </c>
      <c r="X127" s="37" t="s">
        <v>204</v>
      </c>
      <c r="Y127" s="35" t="s">
        <v>74</v>
      </c>
      <c r="Z127" s="39">
        <v>54818.2</v>
      </c>
      <c r="AA127" s="36">
        <v>1</v>
      </c>
      <c r="AB127" s="36">
        <v>96.95</v>
      </c>
      <c r="AC127" s="36">
        <v>0</v>
      </c>
      <c r="AD127" s="36">
        <v>53.146239999999999</v>
      </c>
      <c r="AG127" s="34" t="s">
        <v>18</v>
      </c>
      <c r="AH127" s="37">
        <v>6.9800000000000003E-5</v>
      </c>
      <c r="AI127" s="37">
        <v>4.5120798417149248E-3</v>
      </c>
      <c r="AJ127" s="37">
        <v>1.3068999999999999E-3</v>
      </c>
    </row>
    <row r="128" spans="1:36" x14ac:dyDescent="0.2">
      <c r="A128" s="34">
        <v>392</v>
      </c>
      <c r="B128" s="34">
        <v>1316</v>
      </c>
      <c r="C128" s="34" t="s">
        <v>295</v>
      </c>
      <c r="D128" s="34">
        <v>520036617</v>
      </c>
      <c r="E128" s="34" t="s">
        <v>193</v>
      </c>
      <c r="F128" s="35" t="s">
        <v>296</v>
      </c>
      <c r="G128" s="34" t="s">
        <v>297</v>
      </c>
      <c r="H128" s="34" t="s">
        <v>196</v>
      </c>
      <c r="I128" s="34" t="s">
        <v>235</v>
      </c>
      <c r="J128" s="34" t="s">
        <v>73</v>
      </c>
      <c r="K128" s="34" t="s">
        <v>73</v>
      </c>
      <c r="L128" s="34" t="s">
        <v>198</v>
      </c>
      <c r="M128" s="34" t="s">
        <v>108</v>
      </c>
      <c r="N128" s="34" t="s">
        <v>225</v>
      </c>
      <c r="O128" s="34" t="s">
        <v>74</v>
      </c>
      <c r="P128" s="34" t="s">
        <v>294</v>
      </c>
      <c r="Q128" s="34" t="s">
        <v>76</v>
      </c>
      <c r="R128" s="34" t="s">
        <v>202</v>
      </c>
      <c r="S128" s="34" t="s">
        <v>77</v>
      </c>
      <c r="T128" s="36">
        <v>4.7699999999999996</v>
      </c>
      <c r="U128" s="42">
        <v>48945</v>
      </c>
      <c r="V128" s="37">
        <v>3.6799999999999999E-2</v>
      </c>
      <c r="W128" s="37">
        <v>2.7E-2</v>
      </c>
      <c r="X128" s="37" t="s">
        <v>204</v>
      </c>
      <c r="Y128" s="35" t="s">
        <v>74</v>
      </c>
      <c r="Z128" s="39">
        <v>201000</v>
      </c>
      <c r="AA128" s="36">
        <v>1</v>
      </c>
      <c r="AB128" s="36">
        <v>112.19</v>
      </c>
      <c r="AC128" s="36">
        <v>0</v>
      </c>
      <c r="AD128" s="36">
        <v>225.50190000000001</v>
      </c>
      <c r="AG128" s="34" t="s">
        <v>18</v>
      </c>
      <c r="AH128" s="37">
        <v>3.0459999999999998E-4</v>
      </c>
      <c r="AI128" s="37">
        <v>1.9144958839203204E-2</v>
      </c>
      <c r="AJ128" s="37">
        <v>5.5453999999999998E-3</v>
      </c>
    </row>
    <row r="129" spans="1:36" x14ac:dyDescent="0.2">
      <c r="A129" s="34">
        <v>392</v>
      </c>
      <c r="B129" s="34">
        <v>1316</v>
      </c>
      <c r="C129" s="34" t="s">
        <v>295</v>
      </c>
      <c r="D129" s="34">
        <v>520036617</v>
      </c>
      <c r="E129" s="34" t="s">
        <v>193</v>
      </c>
      <c r="F129" s="35" t="s">
        <v>298</v>
      </c>
      <c r="G129" s="34" t="s">
        <v>299</v>
      </c>
      <c r="H129" s="34" t="s">
        <v>196</v>
      </c>
      <c r="I129" s="34" t="s">
        <v>197</v>
      </c>
      <c r="J129" s="34" t="s">
        <v>73</v>
      </c>
      <c r="K129" s="34" t="s">
        <v>73</v>
      </c>
      <c r="L129" s="34" t="s">
        <v>198</v>
      </c>
      <c r="M129" s="34" t="s">
        <v>108</v>
      </c>
      <c r="N129" s="34" t="s">
        <v>225</v>
      </c>
      <c r="O129" s="34" t="s">
        <v>74</v>
      </c>
      <c r="P129" s="34" t="s">
        <v>294</v>
      </c>
      <c r="Q129" s="34" t="s">
        <v>76</v>
      </c>
      <c r="R129" s="34" t="s">
        <v>202</v>
      </c>
      <c r="S129" s="34" t="s">
        <v>77</v>
      </c>
      <c r="T129" s="36">
        <v>1.66</v>
      </c>
      <c r="U129" s="42">
        <v>47128</v>
      </c>
      <c r="V129" s="37">
        <v>5.2999999999999999E-2</v>
      </c>
      <c r="W129" s="37">
        <v>4.19E-2</v>
      </c>
      <c r="X129" s="37" t="s">
        <v>204</v>
      </c>
      <c r="Y129" s="35" t="s">
        <v>74</v>
      </c>
      <c r="Z129" s="39">
        <v>82285.710000000006</v>
      </c>
      <c r="AA129" s="36">
        <v>1</v>
      </c>
      <c r="AB129" s="36">
        <v>103.2</v>
      </c>
      <c r="AC129" s="36">
        <v>0</v>
      </c>
      <c r="AD129" s="36">
        <v>84.918850000000006</v>
      </c>
      <c r="AG129" s="34" t="s">
        <v>18</v>
      </c>
      <c r="AH129" s="37">
        <v>2.719E-4</v>
      </c>
      <c r="AI129" s="37">
        <v>7.2095529479905543E-3</v>
      </c>
      <c r="AJ129" s="37">
        <v>2.0883E-3</v>
      </c>
    </row>
    <row r="130" spans="1:36" x14ac:dyDescent="0.2">
      <c r="A130" s="34">
        <v>392</v>
      </c>
      <c r="B130" s="34">
        <v>1316</v>
      </c>
      <c r="C130" s="34" t="s">
        <v>308</v>
      </c>
      <c r="D130" s="34">
        <v>520020116</v>
      </c>
      <c r="E130" s="34" t="s">
        <v>193</v>
      </c>
      <c r="F130" s="35" t="s">
        <v>309</v>
      </c>
      <c r="G130" s="34" t="s">
        <v>310</v>
      </c>
      <c r="H130" s="34" t="s">
        <v>196</v>
      </c>
      <c r="I130" s="34" t="s">
        <v>235</v>
      </c>
      <c r="J130" s="34" t="s">
        <v>73</v>
      </c>
      <c r="K130" s="34" t="s">
        <v>73</v>
      </c>
      <c r="L130" s="34" t="s">
        <v>198</v>
      </c>
      <c r="M130" s="34" t="s">
        <v>108</v>
      </c>
      <c r="N130" s="34" t="s">
        <v>225</v>
      </c>
      <c r="O130" s="34" t="s">
        <v>74</v>
      </c>
      <c r="P130" s="34" t="s">
        <v>294</v>
      </c>
      <c r="Q130" s="34" t="s">
        <v>76</v>
      </c>
      <c r="R130" s="34" t="s">
        <v>202</v>
      </c>
      <c r="S130" s="34" t="s">
        <v>77</v>
      </c>
      <c r="T130" s="36">
        <v>1.41</v>
      </c>
      <c r="U130" s="42" t="s">
        <v>311</v>
      </c>
      <c r="V130" s="37">
        <v>1.7999999999999999E-2</v>
      </c>
      <c r="W130" s="37">
        <v>2.6499999999999999E-2</v>
      </c>
      <c r="X130" s="37" t="s">
        <v>204</v>
      </c>
      <c r="Y130" s="35" t="s">
        <v>74</v>
      </c>
      <c r="Z130" s="39">
        <v>81546.5</v>
      </c>
      <c r="AA130" s="36">
        <v>1</v>
      </c>
      <c r="AB130" s="36">
        <v>119</v>
      </c>
      <c r="AC130" s="36">
        <v>0</v>
      </c>
      <c r="AD130" s="36">
        <v>97.040329999999997</v>
      </c>
      <c r="AG130" s="34" t="s">
        <v>18</v>
      </c>
      <c r="AH130" s="37">
        <v>1.181E-4</v>
      </c>
      <c r="AI130" s="37">
        <v>8.2386584041761763E-3</v>
      </c>
      <c r="AJ130" s="37">
        <v>2.3863000000000001E-3</v>
      </c>
    </row>
    <row r="131" spans="1:36" x14ac:dyDescent="0.2">
      <c r="A131" s="34">
        <v>392</v>
      </c>
      <c r="B131" s="34">
        <v>1316</v>
      </c>
      <c r="C131" s="34" t="s">
        <v>547</v>
      </c>
      <c r="D131" s="34">
        <v>1628</v>
      </c>
      <c r="E131" s="34" t="s">
        <v>182</v>
      </c>
      <c r="F131" s="35" t="s">
        <v>548</v>
      </c>
      <c r="G131" s="34" t="s">
        <v>549</v>
      </c>
      <c r="H131" s="34" t="s">
        <v>196</v>
      </c>
      <c r="I131" s="34" t="s">
        <v>197</v>
      </c>
      <c r="J131" s="34" t="s">
        <v>73</v>
      </c>
      <c r="K131" s="34" t="s">
        <v>169</v>
      </c>
      <c r="L131" s="34" t="s">
        <v>198</v>
      </c>
      <c r="M131" s="34" t="s">
        <v>108</v>
      </c>
      <c r="N131" s="34" t="s">
        <v>230</v>
      </c>
      <c r="O131" s="34" t="s">
        <v>74</v>
      </c>
      <c r="P131" s="34" t="s">
        <v>294</v>
      </c>
      <c r="Q131" s="34" t="s">
        <v>76</v>
      </c>
      <c r="R131" s="34" t="s">
        <v>202</v>
      </c>
      <c r="S131" s="34" t="s">
        <v>77</v>
      </c>
      <c r="T131" s="36">
        <v>1.19</v>
      </c>
      <c r="U131" s="42" t="s">
        <v>550</v>
      </c>
      <c r="V131" s="37">
        <v>6.1499999999999999E-2</v>
      </c>
      <c r="W131" s="37">
        <v>7.5999999999999998E-2</v>
      </c>
      <c r="X131" s="37" t="s">
        <v>204</v>
      </c>
      <c r="Y131" s="35" t="s">
        <v>74</v>
      </c>
      <c r="Z131" s="39">
        <v>0.28999999999999998</v>
      </c>
      <c r="AA131" s="36">
        <v>1</v>
      </c>
      <c r="AB131" s="36">
        <v>99.94</v>
      </c>
      <c r="AC131" s="36">
        <v>0</v>
      </c>
      <c r="AD131" s="36">
        <v>2.7999999999999998E-4</v>
      </c>
      <c r="AG131" s="34" t="s">
        <v>18</v>
      </c>
      <c r="AH131" s="37">
        <v>0</v>
      </c>
      <c r="AI131" s="37">
        <v>2.3771810680871852E-8</v>
      </c>
      <c r="AJ131" s="37">
        <v>0</v>
      </c>
    </row>
    <row r="132" spans="1:36" x14ac:dyDescent="0.2">
      <c r="A132" s="34">
        <v>392</v>
      </c>
      <c r="B132" s="34">
        <v>1316</v>
      </c>
      <c r="C132" s="34" t="s">
        <v>312</v>
      </c>
      <c r="D132" s="34">
        <v>520033234</v>
      </c>
      <c r="E132" s="34" t="s">
        <v>193</v>
      </c>
      <c r="F132" s="35" t="s">
        <v>313</v>
      </c>
      <c r="G132" s="34" t="s">
        <v>314</v>
      </c>
      <c r="H132" s="34" t="s">
        <v>196</v>
      </c>
      <c r="I132" s="34" t="s">
        <v>235</v>
      </c>
      <c r="J132" s="34" t="s">
        <v>73</v>
      </c>
      <c r="K132" s="34" t="s">
        <v>73</v>
      </c>
      <c r="L132" s="34" t="s">
        <v>198</v>
      </c>
      <c r="M132" s="34" t="s">
        <v>108</v>
      </c>
      <c r="N132" s="34" t="s">
        <v>230</v>
      </c>
      <c r="O132" s="34" t="s">
        <v>74</v>
      </c>
      <c r="P132" s="34" t="s">
        <v>315</v>
      </c>
      <c r="Q132" s="34" t="s">
        <v>76</v>
      </c>
      <c r="R132" s="34" t="s">
        <v>202</v>
      </c>
      <c r="S132" s="34" t="s">
        <v>77</v>
      </c>
      <c r="T132" s="36">
        <v>1.95</v>
      </c>
      <c r="U132" s="42" t="s">
        <v>244</v>
      </c>
      <c r="V132" s="37">
        <v>3.2800000000000003E-2</v>
      </c>
      <c r="W132" s="37">
        <v>4.4999999999999998E-2</v>
      </c>
      <c r="X132" s="37" t="s">
        <v>204</v>
      </c>
      <c r="Y132" s="35" t="s">
        <v>74</v>
      </c>
      <c r="Z132" s="39">
        <v>56000</v>
      </c>
      <c r="AA132" s="36">
        <v>1</v>
      </c>
      <c r="AB132" s="36">
        <v>118.2</v>
      </c>
      <c r="AC132" s="36">
        <v>0</v>
      </c>
      <c r="AD132" s="36">
        <v>66.191999999999993</v>
      </c>
      <c r="AG132" s="34" t="s">
        <v>18</v>
      </c>
      <c r="AH132" s="37">
        <v>5.3300000000000001E-5</v>
      </c>
      <c r="AI132" s="37">
        <v>5.6196560449581065E-3</v>
      </c>
      <c r="AJ132" s="37">
        <v>1.6276999999999999E-3</v>
      </c>
    </row>
    <row r="133" spans="1:36" x14ac:dyDescent="0.2">
      <c r="A133" s="34">
        <v>392</v>
      </c>
      <c r="B133" s="34">
        <v>1316</v>
      </c>
      <c r="C133" s="34" t="s">
        <v>308</v>
      </c>
      <c r="D133" s="34">
        <v>520020116</v>
      </c>
      <c r="E133" s="34" t="s">
        <v>193</v>
      </c>
      <c r="F133" s="35" t="s">
        <v>316</v>
      </c>
      <c r="G133" s="34" t="s">
        <v>317</v>
      </c>
      <c r="H133" s="34" t="s">
        <v>196</v>
      </c>
      <c r="I133" s="34" t="s">
        <v>235</v>
      </c>
      <c r="J133" s="34" t="s">
        <v>73</v>
      </c>
      <c r="K133" s="34" t="s">
        <v>73</v>
      </c>
      <c r="L133" s="34" t="s">
        <v>198</v>
      </c>
      <c r="M133" s="34" t="s">
        <v>108</v>
      </c>
      <c r="N133" s="34" t="s">
        <v>225</v>
      </c>
      <c r="O133" s="34" t="s">
        <v>74</v>
      </c>
      <c r="P133" s="34" t="s">
        <v>315</v>
      </c>
      <c r="Q133" s="34" t="s">
        <v>76</v>
      </c>
      <c r="R133" s="34" t="s">
        <v>202</v>
      </c>
      <c r="S133" s="34" t="s">
        <v>77</v>
      </c>
      <c r="T133" s="36">
        <v>0.99</v>
      </c>
      <c r="U133" s="42" t="s">
        <v>318</v>
      </c>
      <c r="V133" s="37">
        <v>2.2499999999999999E-2</v>
      </c>
      <c r="W133" s="37">
        <v>3.0599999999999999E-2</v>
      </c>
      <c r="X133" s="37" t="s">
        <v>204</v>
      </c>
      <c r="Y133" s="35" t="s">
        <v>74</v>
      </c>
      <c r="Z133" s="39">
        <v>0.25</v>
      </c>
      <c r="AA133" s="36">
        <v>1</v>
      </c>
      <c r="AB133" s="36">
        <v>119.12</v>
      </c>
      <c r="AC133" s="36">
        <v>0</v>
      </c>
      <c r="AD133" s="36">
        <v>2.9E-4</v>
      </c>
      <c r="AG133" s="34" t="s">
        <v>18</v>
      </c>
      <c r="AH133" s="37">
        <v>0</v>
      </c>
      <c r="AI133" s="37">
        <v>2.4620803919474424E-8</v>
      </c>
      <c r="AJ133" s="37">
        <v>0</v>
      </c>
    </row>
    <row r="134" spans="1:36" x14ac:dyDescent="0.2">
      <c r="A134" s="34">
        <v>392</v>
      </c>
      <c r="B134" s="34">
        <v>1316</v>
      </c>
      <c r="C134" s="34" t="s">
        <v>319</v>
      </c>
      <c r="D134" s="34">
        <v>520028911</v>
      </c>
      <c r="E134" s="34" t="s">
        <v>193</v>
      </c>
      <c r="F134" s="35" t="s">
        <v>320</v>
      </c>
      <c r="G134" s="34" t="s">
        <v>321</v>
      </c>
      <c r="H134" s="34" t="s">
        <v>196</v>
      </c>
      <c r="I134" s="34" t="s">
        <v>197</v>
      </c>
      <c r="J134" s="34" t="s">
        <v>73</v>
      </c>
      <c r="K134" s="34" t="s">
        <v>73</v>
      </c>
      <c r="L134" s="34" t="s">
        <v>198</v>
      </c>
      <c r="M134" s="34" t="s">
        <v>108</v>
      </c>
      <c r="N134" s="34" t="s">
        <v>322</v>
      </c>
      <c r="O134" s="34" t="s">
        <v>74</v>
      </c>
      <c r="P134" s="34" t="s">
        <v>323</v>
      </c>
      <c r="Q134" s="34" t="s">
        <v>76</v>
      </c>
      <c r="R134" s="34" t="s">
        <v>202</v>
      </c>
      <c r="S134" s="34" t="s">
        <v>77</v>
      </c>
      <c r="T134" s="36">
        <v>2.35</v>
      </c>
      <c r="U134" s="42">
        <v>48122</v>
      </c>
      <c r="V134" s="37">
        <v>0.04</v>
      </c>
      <c r="W134" s="37">
        <v>4.0099999999999997E-2</v>
      </c>
      <c r="X134" s="37" t="s">
        <v>204</v>
      </c>
      <c r="Y134" s="35" t="s">
        <v>74</v>
      </c>
      <c r="Z134" s="39">
        <v>112500.08</v>
      </c>
      <c r="AA134" s="36">
        <v>1</v>
      </c>
      <c r="AB134" s="36">
        <v>101.95</v>
      </c>
      <c r="AC134" s="36">
        <v>0</v>
      </c>
      <c r="AD134" s="36">
        <v>114.69383000000001</v>
      </c>
      <c r="AG134" s="34" t="s">
        <v>18</v>
      </c>
      <c r="AH134" s="37">
        <v>2.3240000000000001E-4</v>
      </c>
      <c r="AI134" s="37">
        <v>9.7374286179432185E-3</v>
      </c>
      <c r="AJ134" s="37">
        <v>2.8205000000000001E-3</v>
      </c>
    </row>
    <row r="135" spans="1:36" x14ac:dyDescent="0.2">
      <c r="A135" s="34">
        <v>392</v>
      </c>
      <c r="B135" s="34">
        <v>1316</v>
      </c>
      <c r="C135" s="34" t="s">
        <v>332</v>
      </c>
      <c r="D135" s="34">
        <v>520028010</v>
      </c>
      <c r="E135" s="34" t="s">
        <v>193</v>
      </c>
      <c r="F135" s="35" t="s">
        <v>333</v>
      </c>
      <c r="G135" s="34" t="s">
        <v>334</v>
      </c>
      <c r="H135" s="34" t="s">
        <v>196</v>
      </c>
      <c r="I135" s="34" t="s">
        <v>197</v>
      </c>
      <c r="J135" s="34" t="s">
        <v>73</v>
      </c>
      <c r="K135" s="34" t="s">
        <v>73</v>
      </c>
      <c r="L135" s="34" t="s">
        <v>198</v>
      </c>
      <c r="M135" s="34" t="s">
        <v>108</v>
      </c>
      <c r="N135" s="34" t="s">
        <v>322</v>
      </c>
      <c r="O135" s="34" t="s">
        <v>74</v>
      </c>
      <c r="P135" s="34" t="s">
        <v>323</v>
      </c>
      <c r="Q135" s="34" t="s">
        <v>76</v>
      </c>
      <c r="R135" s="34" t="s">
        <v>202</v>
      </c>
      <c r="S135" s="34" t="s">
        <v>77</v>
      </c>
      <c r="T135" s="36">
        <v>1.48</v>
      </c>
      <c r="U135" s="42" t="s">
        <v>244</v>
      </c>
      <c r="V135" s="37">
        <v>2.1999999999999999E-2</v>
      </c>
      <c r="W135" s="37">
        <v>3.95E-2</v>
      </c>
      <c r="X135" s="37" t="s">
        <v>204</v>
      </c>
      <c r="Y135" s="35" t="s">
        <v>74</v>
      </c>
      <c r="Z135" s="39">
        <v>150039.9</v>
      </c>
      <c r="AA135" s="36">
        <v>1</v>
      </c>
      <c r="AB135" s="36">
        <v>97.54</v>
      </c>
      <c r="AC135" s="36">
        <v>0</v>
      </c>
      <c r="AD135" s="36">
        <v>146.34890999999999</v>
      </c>
      <c r="AG135" s="34" t="s">
        <v>18</v>
      </c>
      <c r="AH135" s="37">
        <v>2.307E-4</v>
      </c>
      <c r="AI135" s="37">
        <v>1.2424923506685549E-2</v>
      </c>
      <c r="AJ135" s="37">
        <v>3.5988999999999999E-3</v>
      </c>
    </row>
    <row r="136" spans="1:36" x14ac:dyDescent="0.2">
      <c r="A136" s="34">
        <v>392</v>
      </c>
      <c r="B136" s="34">
        <v>1316</v>
      </c>
      <c r="C136" s="34" t="s">
        <v>332</v>
      </c>
      <c r="D136" s="34">
        <v>520028010</v>
      </c>
      <c r="E136" s="34" t="s">
        <v>193</v>
      </c>
      <c r="F136" s="35" t="s">
        <v>551</v>
      </c>
      <c r="G136" s="34" t="s">
        <v>552</v>
      </c>
      <c r="H136" s="34" t="s">
        <v>196</v>
      </c>
      <c r="I136" s="34" t="s">
        <v>197</v>
      </c>
      <c r="J136" s="34" t="s">
        <v>73</v>
      </c>
      <c r="K136" s="34" t="s">
        <v>73</v>
      </c>
      <c r="L136" s="34" t="s">
        <v>198</v>
      </c>
      <c r="M136" s="34" t="s">
        <v>108</v>
      </c>
      <c r="N136" s="34" t="s">
        <v>322</v>
      </c>
      <c r="O136" s="34" t="s">
        <v>74</v>
      </c>
      <c r="P136" s="34" t="s">
        <v>323</v>
      </c>
      <c r="Q136" s="34" t="s">
        <v>76</v>
      </c>
      <c r="R136" s="34" t="s">
        <v>202</v>
      </c>
      <c r="S136" s="34" t="s">
        <v>77</v>
      </c>
      <c r="T136" s="36">
        <v>2.39</v>
      </c>
      <c r="U136" s="42" t="s">
        <v>553</v>
      </c>
      <c r="V136" s="37">
        <v>2.7400000000000001E-2</v>
      </c>
      <c r="W136" s="37">
        <v>4.0099999999999997E-2</v>
      </c>
      <c r="X136" s="37" t="s">
        <v>204</v>
      </c>
      <c r="Y136" s="35" t="s">
        <v>74</v>
      </c>
      <c r="Z136" s="39">
        <v>87331.5</v>
      </c>
      <c r="AA136" s="36">
        <v>1</v>
      </c>
      <c r="AB136" s="36">
        <v>98.24</v>
      </c>
      <c r="AC136" s="36">
        <v>0</v>
      </c>
      <c r="AD136" s="36">
        <v>85.794460000000001</v>
      </c>
      <c r="AG136" s="34" t="s">
        <v>18</v>
      </c>
      <c r="AH136" s="37">
        <v>1.293E-4</v>
      </c>
      <c r="AI136" s="37">
        <v>7.2838916449558325E-3</v>
      </c>
      <c r="AJ136" s="37">
        <v>2.1098000000000002E-3</v>
      </c>
    </row>
    <row r="137" spans="1:36" x14ac:dyDescent="0.2">
      <c r="A137" s="34">
        <v>392</v>
      </c>
      <c r="B137" s="34">
        <v>1316</v>
      </c>
      <c r="C137" s="34" t="s">
        <v>335</v>
      </c>
      <c r="D137" s="34">
        <v>514892801</v>
      </c>
      <c r="E137" s="34" t="s">
        <v>193</v>
      </c>
      <c r="F137" s="35" t="s">
        <v>336</v>
      </c>
      <c r="G137" s="34" t="s">
        <v>337</v>
      </c>
      <c r="H137" s="34" t="s">
        <v>196</v>
      </c>
      <c r="I137" s="34" t="s">
        <v>197</v>
      </c>
      <c r="J137" s="34" t="s">
        <v>73</v>
      </c>
      <c r="K137" s="34" t="s">
        <v>73</v>
      </c>
      <c r="L137" s="34" t="s">
        <v>198</v>
      </c>
      <c r="M137" s="34" t="s">
        <v>108</v>
      </c>
      <c r="N137" s="34" t="s">
        <v>338</v>
      </c>
      <c r="O137" s="34" t="s">
        <v>74</v>
      </c>
      <c r="P137" s="34" t="s">
        <v>323</v>
      </c>
      <c r="Q137" s="34" t="s">
        <v>76</v>
      </c>
      <c r="R137" s="34" t="s">
        <v>202</v>
      </c>
      <c r="S137" s="34" t="s">
        <v>77</v>
      </c>
      <c r="T137" s="36">
        <v>2.4300000000000002</v>
      </c>
      <c r="U137" s="42">
        <v>47610</v>
      </c>
      <c r="V137" s="37">
        <v>2.6200000000000001E-2</v>
      </c>
      <c r="W137" s="37">
        <v>4.02E-2</v>
      </c>
      <c r="X137" s="37" t="s">
        <v>204</v>
      </c>
      <c r="Y137" s="35" t="s">
        <v>74</v>
      </c>
      <c r="Z137" s="39">
        <v>107199.73</v>
      </c>
      <c r="AA137" s="36">
        <v>1</v>
      </c>
      <c r="AB137" s="36">
        <v>96.75</v>
      </c>
      <c r="AC137" s="36">
        <v>28.232099999999999</v>
      </c>
      <c r="AD137" s="36">
        <v>131.94783000000001</v>
      </c>
      <c r="AG137" s="34" t="s">
        <v>18</v>
      </c>
      <c r="AH137" s="37">
        <v>3.7270000000000001E-4</v>
      </c>
      <c r="AI137" s="37">
        <v>1.1202281551828086E-2</v>
      </c>
      <c r="AJ137" s="37">
        <v>2.5504999999999998E-3</v>
      </c>
    </row>
    <row r="138" spans="1:36" x14ac:dyDescent="0.2">
      <c r="A138" s="34">
        <v>392</v>
      </c>
      <c r="B138" s="34">
        <v>1316</v>
      </c>
      <c r="C138" s="34" t="s">
        <v>554</v>
      </c>
      <c r="D138" s="34">
        <v>520027830</v>
      </c>
      <c r="E138" s="34" t="s">
        <v>193</v>
      </c>
      <c r="F138" s="35" t="s">
        <v>555</v>
      </c>
      <c r="G138" s="34" t="s">
        <v>556</v>
      </c>
      <c r="H138" s="34" t="s">
        <v>196</v>
      </c>
      <c r="I138" s="34" t="s">
        <v>197</v>
      </c>
      <c r="J138" s="34" t="s">
        <v>73</v>
      </c>
      <c r="K138" s="34" t="s">
        <v>73</v>
      </c>
      <c r="L138" s="34" t="s">
        <v>198</v>
      </c>
      <c r="M138" s="34" t="s">
        <v>108</v>
      </c>
      <c r="N138" s="34" t="s">
        <v>1715</v>
      </c>
      <c r="O138" s="34" t="s">
        <v>74</v>
      </c>
      <c r="P138" s="34" t="s">
        <v>342</v>
      </c>
      <c r="Q138" s="34" t="s">
        <v>76</v>
      </c>
      <c r="R138" s="34" t="s">
        <v>202</v>
      </c>
      <c r="S138" s="34" t="s">
        <v>77</v>
      </c>
      <c r="T138" s="36">
        <v>6.74</v>
      </c>
      <c r="U138" s="42" t="s">
        <v>557</v>
      </c>
      <c r="V138" s="37">
        <v>2.4E-2</v>
      </c>
      <c r="W138" s="37">
        <v>4.0300000000000002E-2</v>
      </c>
      <c r="X138" s="37" t="s">
        <v>204</v>
      </c>
      <c r="Y138" s="35" t="s">
        <v>74</v>
      </c>
      <c r="Z138" s="39">
        <v>0.92</v>
      </c>
      <c r="AA138" s="36">
        <v>1</v>
      </c>
      <c r="AB138" s="36">
        <v>89.93</v>
      </c>
      <c r="AC138" s="36">
        <v>0</v>
      </c>
      <c r="AD138" s="36">
        <v>8.1999999999999998E-4</v>
      </c>
      <c r="AG138" s="34" t="s">
        <v>18</v>
      </c>
      <c r="AH138" s="37">
        <v>0</v>
      </c>
      <c r="AI138" s="37">
        <v>6.9617445565410434E-8</v>
      </c>
      <c r="AJ138" s="37">
        <v>0</v>
      </c>
    </row>
    <row r="139" spans="1:36" x14ac:dyDescent="0.2">
      <c r="A139" s="34">
        <v>392</v>
      </c>
      <c r="B139" s="34">
        <v>1316</v>
      </c>
      <c r="C139" s="34" t="s">
        <v>339</v>
      </c>
      <c r="D139" s="34">
        <v>511659401</v>
      </c>
      <c r="E139" s="34" t="s">
        <v>193</v>
      </c>
      <c r="F139" s="35" t="s">
        <v>340</v>
      </c>
      <c r="G139" s="34" t="s">
        <v>341</v>
      </c>
      <c r="H139" s="34" t="s">
        <v>196</v>
      </c>
      <c r="I139" s="34" t="s">
        <v>235</v>
      </c>
      <c r="J139" s="34" t="s">
        <v>73</v>
      </c>
      <c r="K139" s="34" t="s">
        <v>73</v>
      </c>
      <c r="L139" s="34" t="s">
        <v>198</v>
      </c>
      <c r="M139" s="34" t="s">
        <v>108</v>
      </c>
      <c r="N139" s="34" t="s">
        <v>225</v>
      </c>
      <c r="O139" s="34" t="s">
        <v>74</v>
      </c>
      <c r="P139" s="34" t="s">
        <v>342</v>
      </c>
      <c r="Q139" s="34" t="s">
        <v>76</v>
      </c>
      <c r="R139" s="34" t="s">
        <v>202</v>
      </c>
      <c r="S139" s="34" t="s">
        <v>77</v>
      </c>
      <c r="T139" s="36">
        <v>6.48</v>
      </c>
      <c r="U139" s="42" t="s">
        <v>343</v>
      </c>
      <c r="V139" s="37">
        <v>3.5999999999999997E-2</v>
      </c>
      <c r="W139" s="37">
        <v>2.5000000000000001E-2</v>
      </c>
      <c r="X139" s="37" t="s">
        <v>204</v>
      </c>
      <c r="Y139" s="35" t="s">
        <v>74</v>
      </c>
      <c r="Z139" s="39">
        <v>90000</v>
      </c>
      <c r="AA139" s="36">
        <v>1</v>
      </c>
      <c r="AB139" s="36">
        <v>111.67</v>
      </c>
      <c r="AC139" s="36">
        <v>0</v>
      </c>
      <c r="AD139" s="36">
        <v>100.503</v>
      </c>
      <c r="AG139" s="34" t="s">
        <v>18</v>
      </c>
      <c r="AH139" s="37">
        <v>1.0280000000000001E-4</v>
      </c>
      <c r="AI139" s="37">
        <v>8.5326367459273716E-3</v>
      </c>
      <c r="AJ139" s="37">
        <v>2.4715000000000002E-3</v>
      </c>
    </row>
    <row r="140" spans="1:36" x14ac:dyDescent="0.2">
      <c r="A140" s="34">
        <v>392</v>
      </c>
      <c r="B140" s="34">
        <v>1316</v>
      </c>
      <c r="C140" s="34" t="s">
        <v>344</v>
      </c>
      <c r="D140" s="34">
        <v>520026683</v>
      </c>
      <c r="E140" s="34" t="s">
        <v>193</v>
      </c>
      <c r="F140" s="35" t="s">
        <v>345</v>
      </c>
      <c r="G140" s="34" t="s">
        <v>346</v>
      </c>
      <c r="H140" s="34" t="s">
        <v>196</v>
      </c>
      <c r="I140" s="34" t="s">
        <v>235</v>
      </c>
      <c r="J140" s="34" t="s">
        <v>73</v>
      </c>
      <c r="K140" s="34" t="s">
        <v>73</v>
      </c>
      <c r="L140" s="34" t="s">
        <v>198</v>
      </c>
      <c r="M140" s="34" t="s">
        <v>108</v>
      </c>
      <c r="N140" s="34" t="s">
        <v>225</v>
      </c>
      <c r="O140" s="34" t="s">
        <v>74</v>
      </c>
      <c r="P140" s="34" t="s">
        <v>342</v>
      </c>
      <c r="Q140" s="34" t="s">
        <v>76</v>
      </c>
      <c r="R140" s="34" t="s">
        <v>202</v>
      </c>
      <c r="S140" s="34" t="s">
        <v>77</v>
      </c>
      <c r="T140" s="36">
        <v>1.89</v>
      </c>
      <c r="U140" s="42">
        <v>47187</v>
      </c>
      <c r="V140" s="37">
        <v>1.14E-2</v>
      </c>
      <c r="W140" s="37">
        <v>2.3699999999999999E-2</v>
      </c>
      <c r="X140" s="37" t="s">
        <v>204</v>
      </c>
      <c r="Y140" s="35" t="s">
        <v>74</v>
      </c>
      <c r="Z140" s="39">
        <v>173913.3</v>
      </c>
      <c r="AA140" s="36">
        <v>1</v>
      </c>
      <c r="AB140" s="36">
        <v>115.86</v>
      </c>
      <c r="AC140" s="36">
        <v>0</v>
      </c>
      <c r="AD140" s="36">
        <v>201.49593999999999</v>
      </c>
      <c r="AG140" s="34" t="s">
        <v>18</v>
      </c>
      <c r="AH140" s="37">
        <v>8.1699999999999994E-5</v>
      </c>
      <c r="AI140" s="37">
        <v>1.7106869066586837E-2</v>
      </c>
      <c r="AJ140" s="37">
        <v>4.9550000000000002E-3</v>
      </c>
    </row>
    <row r="141" spans="1:36" x14ac:dyDescent="0.2">
      <c r="A141" s="34">
        <v>392</v>
      </c>
      <c r="B141" s="34">
        <v>1316</v>
      </c>
      <c r="C141" s="34" t="s">
        <v>344</v>
      </c>
      <c r="D141" s="34">
        <v>520026683</v>
      </c>
      <c r="E141" s="34" t="s">
        <v>193</v>
      </c>
      <c r="F141" s="35" t="s">
        <v>347</v>
      </c>
      <c r="G141" s="34" t="s">
        <v>348</v>
      </c>
      <c r="H141" s="34" t="s">
        <v>196</v>
      </c>
      <c r="I141" s="34" t="s">
        <v>197</v>
      </c>
      <c r="J141" s="34" t="s">
        <v>73</v>
      </c>
      <c r="K141" s="34" t="s">
        <v>73</v>
      </c>
      <c r="L141" s="34" t="s">
        <v>198</v>
      </c>
      <c r="M141" s="34" t="s">
        <v>108</v>
      </c>
      <c r="N141" s="34" t="s">
        <v>225</v>
      </c>
      <c r="O141" s="34" t="s">
        <v>74</v>
      </c>
      <c r="P141" s="34" t="s">
        <v>342</v>
      </c>
      <c r="Q141" s="34" t="s">
        <v>76</v>
      </c>
      <c r="R141" s="34" t="s">
        <v>202</v>
      </c>
      <c r="S141" s="34" t="s">
        <v>77</v>
      </c>
      <c r="T141" s="36">
        <v>3.8</v>
      </c>
      <c r="U141" s="42">
        <v>48335</v>
      </c>
      <c r="V141" s="37">
        <v>2.4400000000000002E-2</v>
      </c>
      <c r="W141" s="37">
        <v>3.9300000000000002E-2</v>
      </c>
      <c r="X141" s="37" t="s">
        <v>204</v>
      </c>
      <c r="Y141" s="35" t="s">
        <v>74</v>
      </c>
      <c r="Z141" s="39">
        <v>180000</v>
      </c>
      <c r="AA141" s="36">
        <v>1</v>
      </c>
      <c r="AB141" s="36">
        <v>95.76</v>
      </c>
      <c r="AC141" s="36">
        <v>0</v>
      </c>
      <c r="AD141" s="36">
        <v>172.36799999999999</v>
      </c>
      <c r="AG141" s="34" t="s">
        <v>18</v>
      </c>
      <c r="AH141" s="37">
        <v>1.4809999999999999E-4</v>
      </c>
      <c r="AI141" s="37">
        <v>1.4633926655144715E-2</v>
      </c>
      <c r="AJ141" s="37">
        <v>4.2386999999999998E-3</v>
      </c>
    </row>
    <row r="142" spans="1:36" x14ac:dyDescent="0.2">
      <c r="A142" s="34">
        <v>392</v>
      </c>
      <c r="B142" s="34">
        <v>1316</v>
      </c>
      <c r="C142" s="34" t="s">
        <v>344</v>
      </c>
      <c r="D142" s="34">
        <v>520026683</v>
      </c>
      <c r="E142" s="34" t="s">
        <v>193</v>
      </c>
      <c r="F142" s="35" t="s">
        <v>349</v>
      </c>
      <c r="G142" s="34" t="s">
        <v>350</v>
      </c>
      <c r="H142" s="34" t="s">
        <v>196</v>
      </c>
      <c r="I142" s="34" t="s">
        <v>235</v>
      </c>
      <c r="J142" s="34" t="s">
        <v>73</v>
      </c>
      <c r="K142" s="34" t="s">
        <v>73</v>
      </c>
      <c r="L142" s="34" t="s">
        <v>198</v>
      </c>
      <c r="M142" s="34" t="s">
        <v>108</v>
      </c>
      <c r="N142" s="34" t="s">
        <v>225</v>
      </c>
      <c r="O142" s="34" t="s">
        <v>74</v>
      </c>
      <c r="P142" s="34" t="s">
        <v>342</v>
      </c>
      <c r="Q142" s="34" t="s">
        <v>76</v>
      </c>
      <c r="R142" s="34" t="s">
        <v>202</v>
      </c>
      <c r="S142" s="34" t="s">
        <v>77</v>
      </c>
      <c r="T142" s="36">
        <v>3.92</v>
      </c>
      <c r="U142" s="42">
        <v>48335</v>
      </c>
      <c r="V142" s="37">
        <v>9.1999999999999998E-3</v>
      </c>
      <c r="W142" s="37">
        <v>2.4E-2</v>
      </c>
      <c r="X142" s="37" t="s">
        <v>204</v>
      </c>
      <c r="Y142" s="35" t="s">
        <v>74</v>
      </c>
      <c r="Z142" s="39">
        <v>180000</v>
      </c>
      <c r="AA142" s="36">
        <v>1</v>
      </c>
      <c r="AB142" s="36">
        <v>113.4</v>
      </c>
      <c r="AC142" s="36">
        <v>0</v>
      </c>
      <c r="AD142" s="36">
        <v>204.12</v>
      </c>
      <c r="AG142" s="34" t="s">
        <v>18</v>
      </c>
      <c r="AH142" s="37">
        <v>6.9499999999999995E-5</v>
      </c>
      <c r="AI142" s="37">
        <v>1.7329649986355583E-2</v>
      </c>
      <c r="AJ142" s="37">
        <v>5.0194999999999997E-3</v>
      </c>
    </row>
    <row r="143" spans="1:36" x14ac:dyDescent="0.2">
      <c r="A143" s="34">
        <v>392</v>
      </c>
      <c r="B143" s="34">
        <v>1316</v>
      </c>
      <c r="C143" s="34" t="s">
        <v>339</v>
      </c>
      <c r="D143" s="34">
        <v>511659401</v>
      </c>
      <c r="E143" s="34" t="s">
        <v>193</v>
      </c>
      <c r="F143" s="35" t="s">
        <v>351</v>
      </c>
      <c r="G143" s="34" t="s">
        <v>352</v>
      </c>
      <c r="H143" s="34" t="s">
        <v>196</v>
      </c>
      <c r="I143" s="34" t="s">
        <v>235</v>
      </c>
      <c r="J143" s="34" t="s">
        <v>73</v>
      </c>
      <c r="K143" s="34" t="s">
        <v>73</v>
      </c>
      <c r="L143" s="34" t="s">
        <v>198</v>
      </c>
      <c r="M143" s="34" t="s">
        <v>108</v>
      </c>
      <c r="N143" s="34" t="s">
        <v>225</v>
      </c>
      <c r="O143" s="34" t="s">
        <v>74</v>
      </c>
      <c r="P143" s="34" t="s">
        <v>342</v>
      </c>
      <c r="Q143" s="34" t="s">
        <v>76</v>
      </c>
      <c r="R143" s="34" t="s">
        <v>202</v>
      </c>
      <c r="S143" s="34" t="s">
        <v>77</v>
      </c>
      <c r="T143" s="36">
        <v>1.63</v>
      </c>
      <c r="U143" s="42" t="s">
        <v>178</v>
      </c>
      <c r="V143" s="37">
        <v>2.3400000000000001E-2</v>
      </c>
      <c r="W143" s="37">
        <v>2.4299999999999999E-2</v>
      </c>
      <c r="X143" s="37" t="s">
        <v>204</v>
      </c>
      <c r="Y143" s="35" t="s">
        <v>74</v>
      </c>
      <c r="Z143" s="39">
        <v>110026.45</v>
      </c>
      <c r="AA143" s="36">
        <v>1</v>
      </c>
      <c r="AB143" s="36">
        <v>119.82</v>
      </c>
      <c r="AC143" s="36">
        <v>0</v>
      </c>
      <c r="AD143" s="36">
        <v>131.83368999999999</v>
      </c>
      <c r="AG143" s="34" t="s">
        <v>18</v>
      </c>
      <c r="AH143" s="37">
        <v>9.5600000000000006E-5</v>
      </c>
      <c r="AI143" s="37">
        <v>1.1192591143002674E-2</v>
      </c>
      <c r="AJ143" s="37">
        <v>3.2418999999999998E-3</v>
      </c>
    </row>
    <row r="144" spans="1:36" x14ac:dyDescent="0.2">
      <c r="A144" s="34">
        <v>392</v>
      </c>
      <c r="B144" s="34">
        <v>1316</v>
      </c>
      <c r="C144" s="34" t="s">
        <v>339</v>
      </c>
      <c r="D144" s="34">
        <v>511659401</v>
      </c>
      <c r="E144" s="34" t="s">
        <v>193</v>
      </c>
      <c r="F144" s="35" t="s">
        <v>356</v>
      </c>
      <c r="G144" s="34" t="s">
        <v>357</v>
      </c>
      <c r="H144" s="34" t="s">
        <v>196</v>
      </c>
      <c r="I144" s="34" t="s">
        <v>197</v>
      </c>
      <c r="J144" s="34" t="s">
        <v>73</v>
      </c>
      <c r="K144" s="34" t="s">
        <v>73</v>
      </c>
      <c r="L144" s="34" t="s">
        <v>198</v>
      </c>
      <c r="M144" s="34" t="s">
        <v>108</v>
      </c>
      <c r="N144" s="34" t="s">
        <v>225</v>
      </c>
      <c r="O144" s="34" t="s">
        <v>74</v>
      </c>
      <c r="P144" s="34" t="s">
        <v>342</v>
      </c>
      <c r="Q144" s="34" t="s">
        <v>76</v>
      </c>
      <c r="R144" s="34" t="s">
        <v>202</v>
      </c>
      <c r="S144" s="34" t="s">
        <v>77</v>
      </c>
      <c r="T144" s="36">
        <v>1.75</v>
      </c>
      <c r="U144" s="42" t="s">
        <v>358</v>
      </c>
      <c r="V144" s="37">
        <v>0.05</v>
      </c>
      <c r="W144" s="37">
        <v>3.8199999999999998E-2</v>
      </c>
      <c r="X144" s="37" t="s">
        <v>204</v>
      </c>
      <c r="Y144" s="35" t="s">
        <v>74</v>
      </c>
      <c r="Z144" s="39">
        <v>102857.14</v>
      </c>
      <c r="AA144" s="36">
        <v>1</v>
      </c>
      <c r="AB144" s="36">
        <v>102.96</v>
      </c>
      <c r="AC144" s="36">
        <v>0</v>
      </c>
      <c r="AD144" s="36">
        <v>105.90170999999999</v>
      </c>
      <c r="AG144" s="34" t="s">
        <v>18</v>
      </c>
      <c r="AH144" s="37">
        <v>2.433E-4</v>
      </c>
      <c r="AI144" s="37">
        <v>8.9909835746449767E-3</v>
      </c>
      <c r="AJ144" s="37">
        <v>2.6042000000000001E-3</v>
      </c>
    </row>
    <row r="145" spans="1:36" x14ac:dyDescent="0.2">
      <c r="A145" s="34">
        <v>392</v>
      </c>
      <c r="B145" s="34">
        <v>1316</v>
      </c>
      <c r="C145" s="34" t="s">
        <v>558</v>
      </c>
      <c r="D145" s="34">
        <v>520031931</v>
      </c>
      <c r="E145" s="34" t="s">
        <v>193</v>
      </c>
      <c r="F145" s="35" t="s">
        <v>559</v>
      </c>
      <c r="G145" s="34" t="s">
        <v>560</v>
      </c>
      <c r="H145" s="34" t="s">
        <v>196</v>
      </c>
      <c r="I145" s="34" t="s">
        <v>235</v>
      </c>
      <c r="J145" s="34" t="s">
        <v>73</v>
      </c>
      <c r="K145" s="34" t="s">
        <v>73</v>
      </c>
      <c r="L145" s="34" t="s">
        <v>198</v>
      </c>
      <c r="M145" s="34" t="s">
        <v>108</v>
      </c>
      <c r="N145" s="34" t="s">
        <v>450</v>
      </c>
      <c r="O145" s="34" t="s">
        <v>74</v>
      </c>
      <c r="P145" s="34" t="s">
        <v>342</v>
      </c>
      <c r="Q145" s="34" t="s">
        <v>76</v>
      </c>
      <c r="R145" s="34" t="s">
        <v>202</v>
      </c>
      <c r="S145" s="34" t="s">
        <v>77</v>
      </c>
      <c r="T145" s="36">
        <v>2.36</v>
      </c>
      <c r="U145" s="42">
        <v>47520</v>
      </c>
      <c r="V145" s="37">
        <v>1.7000000000000001E-2</v>
      </c>
      <c r="W145" s="37">
        <v>2.1999999999999999E-2</v>
      </c>
      <c r="X145" s="37" t="s">
        <v>204</v>
      </c>
      <c r="Y145" s="35" t="s">
        <v>74</v>
      </c>
      <c r="Z145" s="39">
        <v>148492</v>
      </c>
      <c r="AA145" s="36">
        <v>1</v>
      </c>
      <c r="AB145" s="36">
        <v>116.37</v>
      </c>
      <c r="AC145" s="36">
        <v>0</v>
      </c>
      <c r="AD145" s="36">
        <v>172.80014</v>
      </c>
      <c r="AG145" s="34" t="s">
        <v>18</v>
      </c>
      <c r="AH145" s="37">
        <v>1.462E-4</v>
      </c>
      <c r="AI145" s="37">
        <v>1.4670615048957685E-2</v>
      </c>
      <c r="AJ145" s="37">
        <v>4.2494000000000004E-3</v>
      </c>
    </row>
    <row r="146" spans="1:36" x14ac:dyDescent="0.2">
      <c r="A146" s="34">
        <v>392</v>
      </c>
      <c r="B146" s="34">
        <v>1316</v>
      </c>
      <c r="C146" s="34" t="s">
        <v>359</v>
      </c>
      <c r="D146" s="34">
        <v>520001736</v>
      </c>
      <c r="E146" s="34" t="s">
        <v>193</v>
      </c>
      <c r="F146" s="35" t="s">
        <v>360</v>
      </c>
      <c r="G146" s="34" t="s">
        <v>361</v>
      </c>
      <c r="H146" s="34" t="s">
        <v>196</v>
      </c>
      <c r="I146" s="34" t="s">
        <v>197</v>
      </c>
      <c r="J146" s="34" t="s">
        <v>73</v>
      </c>
      <c r="K146" s="34" t="s">
        <v>73</v>
      </c>
      <c r="L146" s="34" t="s">
        <v>198</v>
      </c>
      <c r="M146" s="34" t="s">
        <v>108</v>
      </c>
      <c r="N146" s="34" t="s">
        <v>225</v>
      </c>
      <c r="O146" s="34" t="s">
        <v>74</v>
      </c>
      <c r="P146" s="34" t="s">
        <v>342</v>
      </c>
      <c r="Q146" s="34" t="s">
        <v>76</v>
      </c>
      <c r="R146" s="34" t="s">
        <v>202</v>
      </c>
      <c r="S146" s="34" t="s">
        <v>77</v>
      </c>
      <c r="T146" s="36">
        <v>4.1399999999999997</v>
      </c>
      <c r="U146" s="42" t="s">
        <v>362</v>
      </c>
      <c r="V146" s="37">
        <v>2.5499999999999998E-2</v>
      </c>
      <c r="W146" s="37">
        <v>4.1500000000000002E-2</v>
      </c>
      <c r="X146" s="37" t="s">
        <v>204</v>
      </c>
      <c r="Y146" s="35" t="s">
        <v>74</v>
      </c>
      <c r="Z146" s="39">
        <v>90160.9</v>
      </c>
      <c r="AA146" s="36">
        <v>1</v>
      </c>
      <c r="AB146" s="36">
        <v>93.81</v>
      </c>
      <c r="AC146" s="36">
        <v>0</v>
      </c>
      <c r="AD146" s="36">
        <v>84.579939999999993</v>
      </c>
      <c r="AG146" s="34" t="s">
        <v>18</v>
      </c>
      <c r="AH146" s="37">
        <v>2.3900000000000002E-5</v>
      </c>
      <c r="AI146" s="37">
        <v>7.1807797181410735E-3</v>
      </c>
      <c r="AJ146" s="37">
        <v>2.0799E-3</v>
      </c>
    </row>
    <row r="147" spans="1:36" x14ac:dyDescent="0.2">
      <c r="A147" s="34">
        <v>392</v>
      </c>
      <c r="B147" s="34">
        <v>1316</v>
      </c>
      <c r="C147" s="34" t="s">
        <v>359</v>
      </c>
      <c r="D147" s="34">
        <v>520001736</v>
      </c>
      <c r="E147" s="34" t="s">
        <v>193</v>
      </c>
      <c r="F147" s="35" t="s">
        <v>363</v>
      </c>
      <c r="G147" s="34" t="s">
        <v>364</v>
      </c>
      <c r="H147" s="34" t="s">
        <v>196</v>
      </c>
      <c r="I147" s="34" t="s">
        <v>235</v>
      </c>
      <c r="J147" s="34" t="s">
        <v>73</v>
      </c>
      <c r="K147" s="34" t="s">
        <v>73</v>
      </c>
      <c r="L147" s="34" t="s">
        <v>198</v>
      </c>
      <c r="M147" s="34" t="s">
        <v>108</v>
      </c>
      <c r="N147" s="34" t="s">
        <v>225</v>
      </c>
      <c r="O147" s="34" t="s">
        <v>74</v>
      </c>
      <c r="P147" s="34" t="s">
        <v>342</v>
      </c>
      <c r="Q147" s="34" t="s">
        <v>76</v>
      </c>
      <c r="R147" s="34" t="s">
        <v>202</v>
      </c>
      <c r="S147" s="34" t="s">
        <v>77</v>
      </c>
      <c r="T147" s="36">
        <v>3.88</v>
      </c>
      <c r="U147" s="42" t="s">
        <v>365</v>
      </c>
      <c r="V147" s="37">
        <v>5.0000000000000001E-3</v>
      </c>
      <c r="W147" s="37">
        <v>2.5100000000000001E-2</v>
      </c>
      <c r="X147" s="37" t="s">
        <v>204</v>
      </c>
      <c r="Y147" s="35" t="s">
        <v>74</v>
      </c>
      <c r="Z147" s="39">
        <v>21451.61</v>
      </c>
      <c r="AA147" s="36">
        <v>1</v>
      </c>
      <c r="AB147" s="36">
        <v>110.21</v>
      </c>
      <c r="AC147" s="36">
        <v>0</v>
      </c>
      <c r="AD147" s="36">
        <v>23.64181</v>
      </c>
      <c r="AG147" s="34" t="s">
        <v>18</v>
      </c>
      <c r="AH147" s="37">
        <v>2.0100000000000001E-5</v>
      </c>
      <c r="AI147" s="37">
        <v>2.0071736838326538E-3</v>
      </c>
      <c r="AJ147" s="37">
        <v>5.8140000000000004E-4</v>
      </c>
    </row>
    <row r="148" spans="1:36" x14ac:dyDescent="0.2">
      <c r="A148" s="34">
        <v>392</v>
      </c>
      <c r="B148" s="34">
        <v>1316</v>
      </c>
      <c r="C148" s="34" t="s">
        <v>359</v>
      </c>
      <c r="D148" s="34">
        <v>520001736</v>
      </c>
      <c r="E148" s="34" t="s">
        <v>193</v>
      </c>
      <c r="F148" s="35" t="s">
        <v>366</v>
      </c>
      <c r="G148" s="34" t="s">
        <v>367</v>
      </c>
      <c r="H148" s="34" t="s">
        <v>196</v>
      </c>
      <c r="I148" s="34" t="s">
        <v>235</v>
      </c>
      <c r="J148" s="34" t="s">
        <v>73</v>
      </c>
      <c r="K148" s="34" t="s">
        <v>73</v>
      </c>
      <c r="L148" s="34" t="s">
        <v>198</v>
      </c>
      <c r="M148" s="34" t="s">
        <v>108</v>
      </c>
      <c r="N148" s="34" t="s">
        <v>225</v>
      </c>
      <c r="O148" s="34" t="s">
        <v>74</v>
      </c>
      <c r="P148" s="34" t="s">
        <v>342</v>
      </c>
      <c r="Q148" s="34" t="s">
        <v>76</v>
      </c>
      <c r="R148" s="34" t="s">
        <v>202</v>
      </c>
      <c r="S148" s="34" t="s">
        <v>77</v>
      </c>
      <c r="T148" s="36">
        <v>4.17</v>
      </c>
      <c r="U148" s="42">
        <v>49316</v>
      </c>
      <c r="V148" s="37">
        <v>5.8999999999999999E-3</v>
      </c>
      <c r="W148" s="37">
        <v>2.5999999999999999E-2</v>
      </c>
      <c r="X148" s="37" t="s">
        <v>204</v>
      </c>
      <c r="Y148" s="35" t="s">
        <v>74</v>
      </c>
      <c r="Z148" s="39">
        <v>282716.79999999999</v>
      </c>
      <c r="AA148" s="36">
        <v>1</v>
      </c>
      <c r="AB148" s="36">
        <v>106.67</v>
      </c>
      <c r="AC148" s="36">
        <v>0</v>
      </c>
      <c r="AD148" s="36">
        <v>301.57400999999999</v>
      </c>
      <c r="AG148" s="34" t="s">
        <v>18</v>
      </c>
      <c r="AH148" s="37">
        <v>2.374E-4</v>
      </c>
      <c r="AI148" s="37">
        <v>2.5603429542826271E-2</v>
      </c>
      <c r="AJ148" s="37">
        <v>7.4161000000000001E-3</v>
      </c>
    </row>
    <row r="149" spans="1:36" x14ac:dyDescent="0.2">
      <c r="A149" s="34">
        <v>392</v>
      </c>
      <c r="B149" s="34">
        <v>1316</v>
      </c>
      <c r="C149" s="34" t="s">
        <v>368</v>
      </c>
      <c r="D149" s="34">
        <v>520017450</v>
      </c>
      <c r="E149" s="34" t="s">
        <v>193</v>
      </c>
      <c r="F149" s="35" t="s">
        <v>369</v>
      </c>
      <c r="G149" s="34" t="s">
        <v>370</v>
      </c>
      <c r="H149" s="34" t="s">
        <v>196</v>
      </c>
      <c r="I149" s="34" t="s">
        <v>235</v>
      </c>
      <c r="J149" s="34" t="s">
        <v>73</v>
      </c>
      <c r="K149" s="34" t="s">
        <v>73</v>
      </c>
      <c r="L149" s="34" t="s">
        <v>198</v>
      </c>
      <c r="M149" s="34" t="s">
        <v>108</v>
      </c>
      <c r="N149" s="34" t="s">
        <v>199</v>
      </c>
      <c r="O149" s="34" t="s">
        <v>74</v>
      </c>
      <c r="P149" s="34" t="s">
        <v>342</v>
      </c>
      <c r="Q149" s="34" t="s">
        <v>76</v>
      </c>
      <c r="R149" s="34" t="s">
        <v>202</v>
      </c>
      <c r="S149" s="34" t="s">
        <v>77</v>
      </c>
      <c r="T149" s="36">
        <v>2.83</v>
      </c>
      <c r="U149" s="42">
        <v>47488</v>
      </c>
      <c r="V149" s="37">
        <v>4.4000000000000003E-3</v>
      </c>
      <c r="W149" s="37">
        <v>2.3099999999999999E-2</v>
      </c>
      <c r="X149" s="37" t="s">
        <v>204</v>
      </c>
      <c r="Y149" s="35" t="s">
        <v>74</v>
      </c>
      <c r="Z149" s="39">
        <v>100000</v>
      </c>
      <c r="AA149" s="36">
        <v>1</v>
      </c>
      <c r="AB149" s="36">
        <v>113.09</v>
      </c>
      <c r="AC149" s="36">
        <v>0</v>
      </c>
      <c r="AD149" s="36">
        <v>113.09</v>
      </c>
      <c r="AG149" s="34" t="s">
        <v>18</v>
      </c>
      <c r="AH149" s="37">
        <v>7.4599999999999997E-5</v>
      </c>
      <c r="AI149" s="37">
        <v>9.6012645353564224E-3</v>
      </c>
      <c r="AJ149" s="37">
        <v>2.7810000000000001E-3</v>
      </c>
    </row>
    <row r="150" spans="1:36" x14ac:dyDescent="0.2">
      <c r="A150" s="34">
        <v>392</v>
      </c>
      <c r="B150" s="34">
        <v>1316</v>
      </c>
      <c r="C150" s="34" t="s">
        <v>368</v>
      </c>
      <c r="D150" s="34">
        <v>520017450</v>
      </c>
      <c r="E150" s="34" t="s">
        <v>193</v>
      </c>
      <c r="F150" s="35" t="s">
        <v>371</v>
      </c>
      <c r="G150" s="34" t="s">
        <v>372</v>
      </c>
      <c r="H150" s="34" t="s">
        <v>196</v>
      </c>
      <c r="I150" s="34" t="s">
        <v>197</v>
      </c>
      <c r="J150" s="34" t="s">
        <v>73</v>
      </c>
      <c r="K150" s="34" t="s">
        <v>73</v>
      </c>
      <c r="L150" s="34" t="s">
        <v>198</v>
      </c>
      <c r="M150" s="34" t="s">
        <v>108</v>
      </c>
      <c r="N150" s="34" t="s">
        <v>199</v>
      </c>
      <c r="O150" s="34" t="s">
        <v>74</v>
      </c>
      <c r="P150" s="34" t="s">
        <v>342</v>
      </c>
      <c r="Q150" s="34" t="s">
        <v>76</v>
      </c>
      <c r="R150" s="34" t="s">
        <v>202</v>
      </c>
      <c r="S150" s="34" t="s">
        <v>77</v>
      </c>
      <c r="T150" s="36">
        <v>3.45</v>
      </c>
      <c r="U150" s="42" t="s">
        <v>304</v>
      </c>
      <c r="V150" s="37">
        <v>1.9400000000000001E-2</v>
      </c>
      <c r="W150" s="37">
        <v>3.8899999999999997E-2</v>
      </c>
      <c r="X150" s="37" t="s">
        <v>204</v>
      </c>
      <c r="Y150" s="35" t="s">
        <v>74</v>
      </c>
      <c r="Z150" s="39">
        <v>122500</v>
      </c>
      <c r="AA150" s="36">
        <v>1</v>
      </c>
      <c r="AB150" s="36">
        <v>93.61</v>
      </c>
      <c r="AC150" s="36">
        <v>0</v>
      </c>
      <c r="AD150" s="36">
        <v>114.67225000000001</v>
      </c>
      <c r="AG150" s="34" t="s">
        <v>18</v>
      </c>
      <c r="AH150" s="37">
        <v>7.2000000000000002E-5</v>
      </c>
      <c r="AI150" s="37">
        <v>9.7355964905343137E-3</v>
      </c>
      <c r="AJ150" s="37">
        <v>2.8199000000000002E-3</v>
      </c>
    </row>
    <row r="151" spans="1:36" x14ac:dyDescent="0.2">
      <c r="A151" s="34">
        <v>392</v>
      </c>
      <c r="B151" s="34">
        <v>1316</v>
      </c>
      <c r="C151" s="34" t="s">
        <v>561</v>
      </c>
      <c r="D151" s="34">
        <v>513834200</v>
      </c>
      <c r="E151" s="34" t="s">
        <v>193</v>
      </c>
      <c r="F151" s="35" t="s">
        <v>562</v>
      </c>
      <c r="G151" s="34" t="s">
        <v>563</v>
      </c>
      <c r="H151" s="34" t="s">
        <v>196</v>
      </c>
      <c r="I151" s="34" t="s">
        <v>197</v>
      </c>
      <c r="J151" s="34" t="s">
        <v>73</v>
      </c>
      <c r="K151" s="34" t="s">
        <v>73</v>
      </c>
      <c r="L151" s="34" t="s">
        <v>198</v>
      </c>
      <c r="M151" s="34" t="s">
        <v>108</v>
      </c>
      <c r="N151" s="34" t="s">
        <v>199</v>
      </c>
      <c r="O151" s="34" t="s">
        <v>74</v>
      </c>
      <c r="P151" s="34" t="s">
        <v>342</v>
      </c>
      <c r="Q151" s="34" t="s">
        <v>76</v>
      </c>
      <c r="R151" s="34" t="s">
        <v>202</v>
      </c>
      <c r="S151" s="34" t="s">
        <v>77</v>
      </c>
      <c r="T151" s="36">
        <v>6</v>
      </c>
      <c r="U151" s="42" t="s">
        <v>251</v>
      </c>
      <c r="V151" s="37">
        <v>2.63E-2</v>
      </c>
      <c r="W151" s="37">
        <v>3.9699999999999999E-2</v>
      </c>
      <c r="X151" s="37" t="s">
        <v>204</v>
      </c>
      <c r="Y151" s="35" t="s">
        <v>74</v>
      </c>
      <c r="Z151" s="39">
        <v>107335</v>
      </c>
      <c r="AA151" s="36">
        <v>1</v>
      </c>
      <c r="AB151" s="36">
        <v>92.59</v>
      </c>
      <c r="AC151" s="36">
        <v>0</v>
      </c>
      <c r="AD151" s="36">
        <v>99.381469999999993</v>
      </c>
      <c r="AG151" s="34" t="s">
        <v>18</v>
      </c>
      <c r="AH151" s="37">
        <v>1.5469999999999999E-4</v>
      </c>
      <c r="AI151" s="37">
        <v>8.4374196072383775E-3</v>
      </c>
      <c r="AJ151" s="37">
        <v>2.4439000000000002E-3</v>
      </c>
    </row>
    <row r="152" spans="1:36" x14ac:dyDescent="0.2">
      <c r="A152" s="34">
        <v>392</v>
      </c>
      <c r="B152" s="34">
        <v>1316</v>
      </c>
      <c r="C152" s="34" t="s">
        <v>561</v>
      </c>
      <c r="D152" s="34">
        <v>513834200</v>
      </c>
      <c r="E152" s="34" t="s">
        <v>193</v>
      </c>
      <c r="F152" s="35" t="s">
        <v>564</v>
      </c>
      <c r="G152" s="34" t="s">
        <v>565</v>
      </c>
      <c r="H152" s="34" t="s">
        <v>196</v>
      </c>
      <c r="I152" s="34" t="s">
        <v>235</v>
      </c>
      <c r="J152" s="34" t="s">
        <v>73</v>
      </c>
      <c r="K152" s="34" t="s">
        <v>73</v>
      </c>
      <c r="L152" s="34" t="s">
        <v>198</v>
      </c>
      <c r="M152" s="34" t="s">
        <v>108</v>
      </c>
      <c r="N152" s="34" t="s">
        <v>199</v>
      </c>
      <c r="O152" s="34" t="s">
        <v>74</v>
      </c>
      <c r="P152" s="34" t="s">
        <v>342</v>
      </c>
      <c r="Q152" s="34" t="s">
        <v>76</v>
      </c>
      <c r="R152" s="34" t="s">
        <v>202</v>
      </c>
      <c r="S152" s="34" t="s">
        <v>77</v>
      </c>
      <c r="T152" s="36">
        <v>0.5</v>
      </c>
      <c r="U152" s="42" t="s">
        <v>566</v>
      </c>
      <c r="V152" s="37">
        <v>2.4E-2</v>
      </c>
      <c r="W152" s="37">
        <v>4.3400000000000001E-2</v>
      </c>
      <c r="X152" s="37" t="s">
        <v>204</v>
      </c>
      <c r="Y152" s="35" t="s">
        <v>74</v>
      </c>
      <c r="Z152" s="39">
        <v>217774.48</v>
      </c>
      <c r="AA152" s="36">
        <v>1</v>
      </c>
      <c r="AB152" s="36">
        <v>118.19</v>
      </c>
      <c r="AC152" s="36">
        <v>0</v>
      </c>
      <c r="AD152" s="36">
        <v>257.38765000000001</v>
      </c>
      <c r="AG152" s="34" t="s">
        <v>18</v>
      </c>
      <c r="AH152" s="37">
        <v>7.3769999999999999E-4</v>
      </c>
      <c r="AI152" s="37">
        <v>2.1852037454980381E-2</v>
      </c>
      <c r="AJ152" s="37">
        <v>6.3295000000000001E-3</v>
      </c>
    </row>
    <row r="153" spans="1:36" x14ac:dyDescent="0.2">
      <c r="A153" s="34">
        <v>392</v>
      </c>
      <c r="B153" s="34">
        <v>1316</v>
      </c>
      <c r="C153" s="34" t="s">
        <v>373</v>
      </c>
      <c r="D153" s="34">
        <v>550010003</v>
      </c>
      <c r="E153" s="34" t="s">
        <v>193</v>
      </c>
      <c r="F153" s="35" t="s">
        <v>374</v>
      </c>
      <c r="G153" s="34" t="s">
        <v>375</v>
      </c>
      <c r="H153" s="34" t="s">
        <v>196</v>
      </c>
      <c r="I153" s="34" t="s">
        <v>197</v>
      </c>
      <c r="J153" s="34" t="s">
        <v>73</v>
      </c>
      <c r="K153" s="34" t="s">
        <v>73</v>
      </c>
      <c r="L153" s="34" t="s">
        <v>198</v>
      </c>
      <c r="M153" s="34" t="s">
        <v>108</v>
      </c>
      <c r="N153" s="34" t="s">
        <v>376</v>
      </c>
      <c r="O153" s="34" t="s">
        <v>74</v>
      </c>
      <c r="P153" s="34" t="s">
        <v>342</v>
      </c>
      <c r="Q153" s="34" t="s">
        <v>76</v>
      </c>
      <c r="R153" s="34" t="s">
        <v>202</v>
      </c>
      <c r="S153" s="34" t="s">
        <v>77</v>
      </c>
      <c r="T153" s="36">
        <v>2.2999999999999998</v>
      </c>
      <c r="U153" s="42">
        <v>47766</v>
      </c>
      <c r="V153" s="37">
        <v>2.24E-2</v>
      </c>
      <c r="W153" s="37">
        <v>3.7600000000000001E-2</v>
      </c>
      <c r="X153" s="37" t="s">
        <v>204</v>
      </c>
      <c r="Y153" s="35" t="s">
        <v>74</v>
      </c>
      <c r="Z153" s="39">
        <v>69327.28</v>
      </c>
      <c r="AA153" s="36">
        <v>1</v>
      </c>
      <c r="AB153" s="36">
        <v>97.15</v>
      </c>
      <c r="AC153" s="36">
        <v>0</v>
      </c>
      <c r="AD153" s="36">
        <v>67.35145</v>
      </c>
      <c r="AG153" s="34" t="s">
        <v>18</v>
      </c>
      <c r="AH153" s="37">
        <v>1.448E-4</v>
      </c>
      <c r="AI153" s="37">
        <v>5.7180925660078813E-3</v>
      </c>
      <c r="AJ153" s="37">
        <v>1.6562E-3</v>
      </c>
    </row>
    <row r="154" spans="1:36" x14ac:dyDescent="0.2">
      <c r="A154" s="34">
        <v>392</v>
      </c>
      <c r="B154" s="34">
        <v>1316</v>
      </c>
      <c r="C154" s="34" t="s">
        <v>377</v>
      </c>
      <c r="D154" s="34">
        <v>520024126</v>
      </c>
      <c r="E154" s="34" t="s">
        <v>193</v>
      </c>
      <c r="F154" s="35" t="s">
        <v>378</v>
      </c>
      <c r="G154" s="34" t="s">
        <v>379</v>
      </c>
      <c r="H154" s="34" t="s">
        <v>196</v>
      </c>
      <c r="I154" s="34" t="s">
        <v>235</v>
      </c>
      <c r="J154" s="34" t="s">
        <v>73</v>
      </c>
      <c r="K154" s="34" t="s">
        <v>73</v>
      </c>
      <c r="L154" s="34" t="s">
        <v>198</v>
      </c>
      <c r="M154" s="34" t="s">
        <v>108</v>
      </c>
      <c r="N154" s="34" t="s">
        <v>225</v>
      </c>
      <c r="O154" s="34" t="s">
        <v>74</v>
      </c>
      <c r="P154" s="34" t="s">
        <v>342</v>
      </c>
      <c r="Q154" s="34" t="s">
        <v>76</v>
      </c>
      <c r="R154" s="34" t="s">
        <v>202</v>
      </c>
      <c r="S154" s="34" t="s">
        <v>77</v>
      </c>
      <c r="T154" s="36">
        <v>6.32</v>
      </c>
      <c r="U154" s="42" t="s">
        <v>380</v>
      </c>
      <c r="V154" s="37">
        <v>3.2399999999999998E-2</v>
      </c>
      <c r="W154" s="37">
        <v>2.5700000000000001E-2</v>
      </c>
      <c r="X154" s="37" t="s">
        <v>204</v>
      </c>
      <c r="Y154" s="35" t="s">
        <v>74</v>
      </c>
      <c r="Z154" s="39">
        <v>80000</v>
      </c>
      <c r="AA154" s="36">
        <v>1</v>
      </c>
      <c r="AB154" s="36">
        <v>108.09</v>
      </c>
      <c r="AC154" s="36">
        <v>0</v>
      </c>
      <c r="AD154" s="36">
        <v>86.471999999999994</v>
      </c>
      <c r="AG154" s="34" t="s">
        <v>18</v>
      </c>
      <c r="AH154" s="37">
        <v>6.1699999999999995E-5</v>
      </c>
      <c r="AI154" s="37">
        <v>7.3414143328441109E-3</v>
      </c>
      <c r="AJ154" s="37">
        <v>2.1264000000000001E-3</v>
      </c>
    </row>
    <row r="155" spans="1:36" x14ac:dyDescent="0.2">
      <c r="A155" s="34">
        <v>392</v>
      </c>
      <c r="B155" s="34">
        <v>1316</v>
      </c>
      <c r="C155" s="34" t="s">
        <v>377</v>
      </c>
      <c r="D155" s="34">
        <v>520024126</v>
      </c>
      <c r="E155" s="34" t="s">
        <v>193</v>
      </c>
      <c r="F155" s="35" t="s">
        <v>567</v>
      </c>
      <c r="G155" s="34" t="s">
        <v>568</v>
      </c>
      <c r="H155" s="34" t="s">
        <v>196</v>
      </c>
      <c r="I155" s="34" t="s">
        <v>197</v>
      </c>
      <c r="J155" s="34" t="s">
        <v>73</v>
      </c>
      <c r="K155" s="34" t="s">
        <v>73</v>
      </c>
      <c r="L155" s="34" t="s">
        <v>198</v>
      </c>
      <c r="M155" s="34" t="s">
        <v>108</v>
      </c>
      <c r="N155" s="34" t="s">
        <v>225</v>
      </c>
      <c r="O155" s="34" t="s">
        <v>74</v>
      </c>
      <c r="P155" s="34" t="s">
        <v>342</v>
      </c>
      <c r="Q155" s="34" t="s">
        <v>76</v>
      </c>
      <c r="R155" s="34" t="s">
        <v>202</v>
      </c>
      <c r="S155" s="34" t="s">
        <v>77</v>
      </c>
      <c r="T155" s="36">
        <v>1.46</v>
      </c>
      <c r="U155" s="42" t="s">
        <v>244</v>
      </c>
      <c r="V155" s="37">
        <v>5.6500000000000002E-2</v>
      </c>
      <c r="W155" s="37">
        <v>4.0399999999999998E-2</v>
      </c>
      <c r="X155" s="37" t="s">
        <v>204</v>
      </c>
      <c r="Y155" s="35" t="s">
        <v>74</v>
      </c>
      <c r="Z155" s="39">
        <v>17411.77</v>
      </c>
      <c r="AA155" s="36">
        <v>1</v>
      </c>
      <c r="AB155" s="36">
        <v>102.38</v>
      </c>
      <c r="AC155" s="36">
        <v>0</v>
      </c>
      <c r="AD155" s="36">
        <v>17.826170000000001</v>
      </c>
      <c r="AG155" s="34" t="s">
        <v>18</v>
      </c>
      <c r="AH155" s="37">
        <v>2.231E-4</v>
      </c>
      <c r="AI155" s="37">
        <v>1.5134297800179909E-3</v>
      </c>
      <c r="AJ155" s="37">
        <v>4.3839999999999998E-4</v>
      </c>
    </row>
    <row r="156" spans="1:36" x14ac:dyDescent="0.2">
      <c r="A156" s="34">
        <v>392</v>
      </c>
      <c r="B156" s="34">
        <v>1316</v>
      </c>
      <c r="C156" s="34" t="s">
        <v>383</v>
      </c>
      <c r="D156" s="34">
        <v>513257873</v>
      </c>
      <c r="E156" s="34" t="s">
        <v>193</v>
      </c>
      <c r="F156" s="35" t="s">
        <v>384</v>
      </c>
      <c r="G156" s="34" t="s">
        <v>385</v>
      </c>
      <c r="H156" s="34" t="s">
        <v>196</v>
      </c>
      <c r="I156" s="34" t="s">
        <v>235</v>
      </c>
      <c r="J156" s="34" t="s">
        <v>73</v>
      </c>
      <c r="K156" s="34" t="s">
        <v>73</v>
      </c>
      <c r="L156" s="34" t="s">
        <v>198</v>
      </c>
      <c r="M156" s="34" t="s">
        <v>108</v>
      </c>
      <c r="N156" s="34" t="s">
        <v>225</v>
      </c>
      <c r="O156" s="34" t="s">
        <v>74</v>
      </c>
      <c r="P156" s="34" t="s">
        <v>342</v>
      </c>
      <c r="Q156" s="34" t="s">
        <v>76</v>
      </c>
      <c r="R156" s="34" t="s">
        <v>202</v>
      </c>
      <c r="S156" s="34" t="s">
        <v>77</v>
      </c>
      <c r="T156" s="36">
        <v>4.5199999999999996</v>
      </c>
      <c r="U156" s="42" t="s">
        <v>386</v>
      </c>
      <c r="V156" s="37">
        <v>9.7000000000000003E-3</v>
      </c>
      <c r="W156" s="37">
        <v>2.5399999999999999E-2</v>
      </c>
      <c r="X156" s="37" t="s">
        <v>204</v>
      </c>
      <c r="Y156" s="35" t="s">
        <v>74</v>
      </c>
      <c r="Z156" s="39">
        <v>171088.23</v>
      </c>
      <c r="AA156" s="36">
        <v>1</v>
      </c>
      <c r="AB156" s="36">
        <v>109.96</v>
      </c>
      <c r="AC156" s="36">
        <v>0</v>
      </c>
      <c r="AD156" s="36">
        <v>188.12861000000001</v>
      </c>
      <c r="AG156" s="34" t="s">
        <v>18</v>
      </c>
      <c r="AH156" s="37">
        <v>1.2990000000000001E-4</v>
      </c>
      <c r="AI156" s="37">
        <v>1.5971991787769913E-2</v>
      </c>
      <c r="AJ156" s="37">
        <v>4.6262999999999999E-3</v>
      </c>
    </row>
    <row r="157" spans="1:36" x14ac:dyDescent="0.2">
      <c r="A157" s="34">
        <v>392</v>
      </c>
      <c r="B157" s="34">
        <v>1316</v>
      </c>
      <c r="C157" s="34" t="s">
        <v>387</v>
      </c>
      <c r="D157" s="34">
        <v>520037789</v>
      </c>
      <c r="E157" s="34" t="s">
        <v>193</v>
      </c>
      <c r="F157" s="35" t="s">
        <v>388</v>
      </c>
      <c r="G157" s="34" t="s">
        <v>389</v>
      </c>
      <c r="H157" s="34" t="s">
        <v>196</v>
      </c>
      <c r="I157" s="34" t="s">
        <v>235</v>
      </c>
      <c r="J157" s="34" t="s">
        <v>73</v>
      </c>
      <c r="K157" s="34" t="s">
        <v>73</v>
      </c>
      <c r="L157" s="34" t="s">
        <v>198</v>
      </c>
      <c r="M157" s="34" t="s">
        <v>108</v>
      </c>
      <c r="N157" s="34" t="s">
        <v>225</v>
      </c>
      <c r="O157" s="34" t="s">
        <v>74</v>
      </c>
      <c r="P157" s="34" t="s">
        <v>342</v>
      </c>
      <c r="Q157" s="34" t="s">
        <v>76</v>
      </c>
      <c r="R157" s="34" t="s">
        <v>202</v>
      </c>
      <c r="S157" s="34" t="s">
        <v>77</v>
      </c>
      <c r="T157" s="36">
        <v>2.87</v>
      </c>
      <c r="U157" s="42">
        <v>47125</v>
      </c>
      <c r="V157" s="37">
        <v>1.43E-2</v>
      </c>
      <c r="W157" s="37">
        <v>2.2700000000000001E-2</v>
      </c>
      <c r="X157" s="37" t="s">
        <v>204</v>
      </c>
      <c r="Y157" s="35" t="s">
        <v>74</v>
      </c>
      <c r="Z157" s="39">
        <v>243906.76</v>
      </c>
      <c r="AA157" s="36">
        <v>1</v>
      </c>
      <c r="AB157" s="36">
        <v>116.54</v>
      </c>
      <c r="AC157" s="36">
        <v>5.4114000000000004</v>
      </c>
      <c r="AD157" s="36">
        <v>289.66032999999999</v>
      </c>
      <c r="AG157" s="34" t="s">
        <v>18</v>
      </c>
      <c r="AH157" s="37">
        <v>1.293E-4</v>
      </c>
      <c r="AI157" s="37">
        <v>2.4591966166138807E-2</v>
      </c>
      <c r="AJ157" s="37">
        <v>6.9899999999999997E-3</v>
      </c>
    </row>
    <row r="158" spans="1:36" x14ac:dyDescent="0.2">
      <c r="A158" s="34">
        <v>392</v>
      </c>
      <c r="B158" s="34">
        <v>1316</v>
      </c>
      <c r="C158" s="34" t="s">
        <v>387</v>
      </c>
      <c r="D158" s="34">
        <v>520037789</v>
      </c>
      <c r="E158" s="34" t="s">
        <v>193</v>
      </c>
      <c r="F158" s="35" t="s">
        <v>392</v>
      </c>
      <c r="G158" s="34" t="s">
        <v>393</v>
      </c>
      <c r="H158" s="34" t="s">
        <v>196</v>
      </c>
      <c r="I158" s="34" t="s">
        <v>235</v>
      </c>
      <c r="J158" s="34" t="s">
        <v>73</v>
      </c>
      <c r="K158" s="34" t="s">
        <v>73</v>
      </c>
      <c r="L158" s="34" t="s">
        <v>198</v>
      </c>
      <c r="M158" s="34" t="s">
        <v>108</v>
      </c>
      <c r="N158" s="34" t="s">
        <v>225</v>
      </c>
      <c r="O158" s="34" t="s">
        <v>74</v>
      </c>
      <c r="P158" s="34" t="s">
        <v>342</v>
      </c>
      <c r="Q158" s="34" t="s">
        <v>76</v>
      </c>
      <c r="R158" s="34" t="s">
        <v>202</v>
      </c>
      <c r="S158" s="34" t="s">
        <v>77</v>
      </c>
      <c r="T158" s="36">
        <v>5.01</v>
      </c>
      <c r="U158" s="42">
        <v>50041</v>
      </c>
      <c r="V158" s="37">
        <v>3.61E-2</v>
      </c>
      <c r="W158" s="37">
        <v>2.53E-2</v>
      </c>
      <c r="X158" s="37" t="s">
        <v>204</v>
      </c>
      <c r="Y158" s="35" t="s">
        <v>74</v>
      </c>
      <c r="Z158" s="39">
        <v>276240.37</v>
      </c>
      <c r="AA158" s="36">
        <v>1</v>
      </c>
      <c r="AB158" s="36">
        <v>115.48</v>
      </c>
      <c r="AC158" s="36">
        <v>12.0456</v>
      </c>
      <c r="AD158" s="36">
        <v>331.04797000000002</v>
      </c>
      <c r="AG158" s="34" t="s">
        <v>18</v>
      </c>
      <c r="AH158" s="37">
        <v>9.0199999999999997E-5</v>
      </c>
      <c r="AI158" s="37">
        <v>2.8105748818310523E-2</v>
      </c>
      <c r="AJ158" s="37">
        <v>7.8446000000000002E-3</v>
      </c>
    </row>
    <row r="159" spans="1:36" x14ac:dyDescent="0.2">
      <c r="A159" s="34">
        <v>392</v>
      </c>
      <c r="B159" s="34">
        <v>1316</v>
      </c>
      <c r="C159" s="34" t="s">
        <v>387</v>
      </c>
      <c r="D159" s="34">
        <v>520037789</v>
      </c>
      <c r="E159" s="34" t="s">
        <v>193</v>
      </c>
      <c r="F159" s="35" t="s">
        <v>394</v>
      </c>
      <c r="G159" s="34" t="s">
        <v>395</v>
      </c>
      <c r="H159" s="34" t="s">
        <v>196</v>
      </c>
      <c r="I159" s="34" t="s">
        <v>235</v>
      </c>
      <c r="J159" s="34" t="s">
        <v>73</v>
      </c>
      <c r="K159" s="34" t="s">
        <v>73</v>
      </c>
      <c r="L159" s="34" t="s">
        <v>198</v>
      </c>
      <c r="M159" s="34" t="s">
        <v>108</v>
      </c>
      <c r="N159" s="34" t="s">
        <v>225</v>
      </c>
      <c r="O159" s="34" t="s">
        <v>74</v>
      </c>
      <c r="P159" s="34" t="s">
        <v>342</v>
      </c>
      <c r="Q159" s="34" t="s">
        <v>76</v>
      </c>
      <c r="R159" s="34" t="s">
        <v>202</v>
      </c>
      <c r="S159" s="34" t="s">
        <v>77</v>
      </c>
      <c r="T159" s="36">
        <v>7.02</v>
      </c>
      <c r="U159" s="42">
        <v>51416</v>
      </c>
      <c r="V159" s="37">
        <v>2.9499999999999998E-2</v>
      </c>
      <c r="W159" s="37">
        <v>2.63E-2</v>
      </c>
      <c r="X159" s="37" t="s">
        <v>204</v>
      </c>
      <c r="Y159" s="35" t="s">
        <v>74</v>
      </c>
      <c r="Z159" s="39">
        <v>60000</v>
      </c>
      <c r="AA159" s="36">
        <v>1</v>
      </c>
      <c r="AB159" s="36">
        <v>104.73</v>
      </c>
      <c r="AC159" s="36">
        <v>0</v>
      </c>
      <c r="AD159" s="36">
        <v>62.838000000000001</v>
      </c>
      <c r="AG159" s="34" t="s">
        <v>18</v>
      </c>
      <c r="AH159" s="37">
        <v>1.351E-4</v>
      </c>
      <c r="AI159" s="37">
        <v>5.334903712730806E-3</v>
      </c>
      <c r="AJ159" s="37">
        <v>1.5453000000000001E-3</v>
      </c>
    </row>
    <row r="160" spans="1:36" x14ac:dyDescent="0.2">
      <c r="A160" s="34">
        <v>392</v>
      </c>
      <c r="B160" s="34">
        <v>1316</v>
      </c>
      <c r="C160" s="34" t="s">
        <v>396</v>
      </c>
      <c r="D160" s="34">
        <v>514290345</v>
      </c>
      <c r="E160" s="34" t="s">
        <v>193</v>
      </c>
      <c r="F160" s="35" t="s">
        <v>397</v>
      </c>
      <c r="G160" s="34" t="s">
        <v>398</v>
      </c>
      <c r="H160" s="34" t="s">
        <v>196</v>
      </c>
      <c r="I160" s="34" t="s">
        <v>197</v>
      </c>
      <c r="J160" s="34" t="s">
        <v>73</v>
      </c>
      <c r="K160" s="34" t="s">
        <v>73</v>
      </c>
      <c r="L160" s="34" t="s">
        <v>198</v>
      </c>
      <c r="M160" s="34" t="s">
        <v>108</v>
      </c>
      <c r="N160" s="34" t="s">
        <v>199</v>
      </c>
      <c r="O160" s="34" t="s">
        <v>74</v>
      </c>
      <c r="P160" s="34" t="s">
        <v>342</v>
      </c>
      <c r="Q160" s="34" t="s">
        <v>76</v>
      </c>
      <c r="R160" s="34" t="s">
        <v>202</v>
      </c>
      <c r="S160" s="34" t="s">
        <v>77</v>
      </c>
      <c r="T160" s="36">
        <v>4.72</v>
      </c>
      <c r="U160" s="42">
        <v>48955</v>
      </c>
      <c r="V160" s="37">
        <v>5.1499999999999997E-2</v>
      </c>
      <c r="W160" s="37">
        <v>3.8300000000000001E-2</v>
      </c>
      <c r="X160" s="37" t="s">
        <v>204</v>
      </c>
      <c r="Y160" s="35" t="s">
        <v>74</v>
      </c>
      <c r="Z160" s="39">
        <v>72000</v>
      </c>
      <c r="AA160" s="36">
        <v>1</v>
      </c>
      <c r="AB160" s="36">
        <v>107.3</v>
      </c>
      <c r="AC160" s="36">
        <v>0</v>
      </c>
      <c r="AD160" s="36">
        <v>77.256</v>
      </c>
      <c r="AG160" s="34" t="s">
        <v>18</v>
      </c>
      <c r="AH160" s="37">
        <v>7.2200000000000007E-5</v>
      </c>
      <c r="AI160" s="37">
        <v>6.5589821641479857E-3</v>
      </c>
      <c r="AJ160" s="37">
        <v>1.8998000000000001E-3</v>
      </c>
    </row>
    <row r="161" spans="1:36" x14ac:dyDescent="0.2">
      <c r="A161" s="34">
        <v>392</v>
      </c>
      <c r="B161" s="34">
        <v>1316</v>
      </c>
      <c r="C161" s="34" t="s">
        <v>396</v>
      </c>
      <c r="D161" s="34">
        <v>514290345</v>
      </c>
      <c r="E161" s="34" t="s">
        <v>193</v>
      </c>
      <c r="F161" s="35" t="s">
        <v>399</v>
      </c>
      <c r="G161" s="34" t="s">
        <v>400</v>
      </c>
      <c r="H161" s="34" t="s">
        <v>196</v>
      </c>
      <c r="I161" s="34" t="s">
        <v>197</v>
      </c>
      <c r="J161" s="34" t="s">
        <v>73</v>
      </c>
      <c r="K161" s="34" t="s">
        <v>73</v>
      </c>
      <c r="L161" s="34" t="s">
        <v>198</v>
      </c>
      <c r="M161" s="34" t="s">
        <v>108</v>
      </c>
      <c r="N161" s="34" t="s">
        <v>199</v>
      </c>
      <c r="O161" s="34" t="s">
        <v>74</v>
      </c>
      <c r="P161" s="34" t="s">
        <v>342</v>
      </c>
      <c r="Q161" s="34" t="s">
        <v>76</v>
      </c>
      <c r="R161" s="34" t="s">
        <v>202</v>
      </c>
      <c r="S161" s="34" t="s">
        <v>77</v>
      </c>
      <c r="T161" s="36">
        <v>2.74</v>
      </c>
      <c r="U161" s="42" t="s">
        <v>138</v>
      </c>
      <c r="V161" s="37">
        <v>2.6200000000000001E-2</v>
      </c>
      <c r="W161" s="37">
        <v>3.6600000000000001E-2</v>
      </c>
      <c r="X161" s="37" t="s">
        <v>204</v>
      </c>
      <c r="Y161" s="35" t="s">
        <v>74</v>
      </c>
      <c r="Z161" s="39">
        <v>11000</v>
      </c>
      <c r="AA161" s="36">
        <v>1</v>
      </c>
      <c r="AB161" s="36">
        <v>97.74</v>
      </c>
      <c r="AC161" s="36">
        <v>0</v>
      </c>
      <c r="AD161" s="36">
        <v>10.7514</v>
      </c>
      <c r="AG161" s="34" t="s">
        <v>18</v>
      </c>
      <c r="AH161" s="37">
        <v>8.4999999999999999E-6</v>
      </c>
      <c r="AI161" s="37">
        <v>9.1278659055116316E-4</v>
      </c>
      <c r="AJ161" s="37">
        <v>2.6439999999999998E-4</v>
      </c>
    </row>
    <row r="162" spans="1:36" x14ac:dyDescent="0.2">
      <c r="A162" s="34">
        <v>392</v>
      </c>
      <c r="B162" s="34">
        <v>1316</v>
      </c>
      <c r="C162" s="34" t="s">
        <v>396</v>
      </c>
      <c r="D162" s="34">
        <v>514290345</v>
      </c>
      <c r="E162" s="34" t="s">
        <v>193</v>
      </c>
      <c r="F162" s="35" t="s">
        <v>401</v>
      </c>
      <c r="G162" s="34" t="s">
        <v>402</v>
      </c>
      <c r="H162" s="34" t="s">
        <v>196</v>
      </c>
      <c r="I162" s="34" t="s">
        <v>197</v>
      </c>
      <c r="J162" s="34" t="s">
        <v>73</v>
      </c>
      <c r="K162" s="34" t="s">
        <v>73</v>
      </c>
      <c r="L162" s="34" t="s">
        <v>198</v>
      </c>
      <c r="M162" s="34" t="s">
        <v>108</v>
      </c>
      <c r="N162" s="34" t="s">
        <v>199</v>
      </c>
      <c r="O162" s="34" t="s">
        <v>74</v>
      </c>
      <c r="P162" s="34" t="s">
        <v>342</v>
      </c>
      <c r="Q162" s="34" t="s">
        <v>76</v>
      </c>
      <c r="R162" s="34" t="s">
        <v>202</v>
      </c>
      <c r="S162" s="34" t="s">
        <v>77</v>
      </c>
      <c r="T162" s="36">
        <v>3.68</v>
      </c>
      <c r="U162" s="42" t="s">
        <v>365</v>
      </c>
      <c r="V162" s="37">
        <v>4.6899999999999997E-2</v>
      </c>
      <c r="W162" s="37">
        <v>3.7699999999999997E-2</v>
      </c>
      <c r="X162" s="37" t="s">
        <v>204</v>
      </c>
      <c r="Y162" s="35" t="s">
        <v>74</v>
      </c>
      <c r="Z162" s="39">
        <v>144000</v>
      </c>
      <c r="AA162" s="36">
        <v>1</v>
      </c>
      <c r="AB162" s="36">
        <v>103.61</v>
      </c>
      <c r="AC162" s="36">
        <v>0</v>
      </c>
      <c r="AD162" s="36">
        <v>149.19839999999999</v>
      </c>
      <c r="AG162" s="34" t="s">
        <v>18</v>
      </c>
      <c r="AH162" s="37">
        <v>2.8800000000000001E-4</v>
      </c>
      <c r="AI162" s="37">
        <v>1.2666843281032111E-2</v>
      </c>
      <c r="AJ162" s="37">
        <v>3.669E-3</v>
      </c>
    </row>
    <row r="163" spans="1:36" x14ac:dyDescent="0.2">
      <c r="A163" s="34">
        <v>392</v>
      </c>
      <c r="B163" s="34">
        <v>1316</v>
      </c>
      <c r="C163" s="34" t="s">
        <v>396</v>
      </c>
      <c r="D163" s="34">
        <v>514290345</v>
      </c>
      <c r="E163" s="34" t="s">
        <v>193</v>
      </c>
      <c r="F163" s="35" t="s">
        <v>403</v>
      </c>
      <c r="G163" s="34" t="s">
        <v>404</v>
      </c>
      <c r="H163" s="34" t="s">
        <v>196</v>
      </c>
      <c r="I163" s="34" t="s">
        <v>235</v>
      </c>
      <c r="J163" s="34" t="s">
        <v>73</v>
      </c>
      <c r="K163" s="34" t="s">
        <v>73</v>
      </c>
      <c r="L163" s="34" t="s">
        <v>198</v>
      </c>
      <c r="M163" s="34" t="s">
        <v>108</v>
      </c>
      <c r="N163" s="34" t="s">
        <v>199</v>
      </c>
      <c r="O163" s="34" t="s">
        <v>74</v>
      </c>
      <c r="P163" s="34" t="s">
        <v>342</v>
      </c>
      <c r="Q163" s="34" t="s">
        <v>76</v>
      </c>
      <c r="R163" s="34" t="s">
        <v>202</v>
      </c>
      <c r="S163" s="34" t="s">
        <v>77</v>
      </c>
      <c r="T163" s="36">
        <v>0.34</v>
      </c>
      <c r="U163" s="42" t="s">
        <v>405</v>
      </c>
      <c r="V163" s="37">
        <v>2.2499999999999999E-2</v>
      </c>
      <c r="W163" s="37">
        <v>3.9899999999999998E-2</v>
      </c>
      <c r="X163" s="37" t="s">
        <v>204</v>
      </c>
      <c r="Y163" s="35" t="s">
        <v>74</v>
      </c>
      <c r="Z163" s="39">
        <v>186766</v>
      </c>
      <c r="AA163" s="36">
        <v>1</v>
      </c>
      <c r="AB163" s="36">
        <v>120.63</v>
      </c>
      <c r="AC163" s="36">
        <v>0</v>
      </c>
      <c r="AD163" s="36">
        <v>225.29581999999999</v>
      </c>
      <c r="AG163" s="34" t="s">
        <v>18</v>
      </c>
      <c r="AH163" s="37">
        <v>4.5649999999999998E-4</v>
      </c>
      <c r="AI163" s="37">
        <v>1.9127462786542083E-2</v>
      </c>
      <c r="AJ163" s="37">
        <v>5.5402999999999997E-3</v>
      </c>
    </row>
    <row r="164" spans="1:36" x14ac:dyDescent="0.2">
      <c r="A164" s="34">
        <v>392</v>
      </c>
      <c r="B164" s="34">
        <v>1316</v>
      </c>
      <c r="C164" s="34" t="s">
        <v>406</v>
      </c>
      <c r="D164" s="34">
        <v>513821488</v>
      </c>
      <c r="E164" s="34" t="s">
        <v>193</v>
      </c>
      <c r="F164" s="35" t="s">
        <v>407</v>
      </c>
      <c r="G164" s="34" t="s">
        <v>408</v>
      </c>
      <c r="H164" s="34" t="s">
        <v>196</v>
      </c>
      <c r="I164" s="34" t="s">
        <v>235</v>
      </c>
      <c r="J164" s="34" t="s">
        <v>73</v>
      </c>
      <c r="K164" s="34" t="s">
        <v>73</v>
      </c>
      <c r="L164" s="34" t="s">
        <v>198</v>
      </c>
      <c r="M164" s="34" t="s">
        <v>108</v>
      </c>
      <c r="N164" s="34" t="s">
        <v>225</v>
      </c>
      <c r="O164" s="34" t="s">
        <v>74</v>
      </c>
      <c r="P164" s="34" t="s">
        <v>342</v>
      </c>
      <c r="Q164" s="34" t="s">
        <v>76</v>
      </c>
      <c r="R164" s="34" t="s">
        <v>202</v>
      </c>
      <c r="S164" s="34" t="s">
        <v>77</v>
      </c>
      <c r="T164" s="36">
        <v>5.17</v>
      </c>
      <c r="U164" s="42" t="s">
        <v>409</v>
      </c>
      <c r="V164" s="37">
        <v>2.5000000000000001E-2</v>
      </c>
      <c r="W164" s="37">
        <v>2.41E-2</v>
      </c>
      <c r="X164" s="37" t="s">
        <v>204</v>
      </c>
      <c r="Y164" s="35" t="s">
        <v>74</v>
      </c>
      <c r="Z164" s="39">
        <v>50000</v>
      </c>
      <c r="AA164" s="36">
        <v>1</v>
      </c>
      <c r="AB164" s="36">
        <v>120.75</v>
      </c>
      <c r="AC164" s="36">
        <v>0</v>
      </c>
      <c r="AD164" s="36">
        <v>60.375</v>
      </c>
      <c r="AG164" s="34" t="s">
        <v>18</v>
      </c>
      <c r="AH164" s="37">
        <v>3.6999999999999998E-5</v>
      </c>
      <c r="AI164" s="37">
        <v>5.1257966780629939E-3</v>
      </c>
      <c r="AJ164" s="37">
        <v>1.4847E-3</v>
      </c>
    </row>
    <row r="165" spans="1:36" x14ac:dyDescent="0.2">
      <c r="A165" s="34">
        <v>392</v>
      </c>
      <c r="B165" s="34">
        <v>1316</v>
      </c>
      <c r="C165" s="34" t="s">
        <v>406</v>
      </c>
      <c r="D165" s="34">
        <v>513821488</v>
      </c>
      <c r="E165" s="34" t="s">
        <v>193</v>
      </c>
      <c r="F165" s="35" t="s">
        <v>410</v>
      </c>
      <c r="G165" s="34" t="s">
        <v>411</v>
      </c>
      <c r="H165" s="34" t="s">
        <v>196</v>
      </c>
      <c r="I165" s="34" t="s">
        <v>235</v>
      </c>
      <c r="J165" s="34" t="s">
        <v>73</v>
      </c>
      <c r="K165" s="34" t="s">
        <v>73</v>
      </c>
      <c r="L165" s="34" t="s">
        <v>198</v>
      </c>
      <c r="M165" s="34" t="s">
        <v>108</v>
      </c>
      <c r="N165" s="34" t="s">
        <v>225</v>
      </c>
      <c r="O165" s="34" t="s">
        <v>74</v>
      </c>
      <c r="P165" s="34" t="s">
        <v>342</v>
      </c>
      <c r="Q165" s="34" t="s">
        <v>76</v>
      </c>
      <c r="R165" s="34" t="s">
        <v>202</v>
      </c>
      <c r="S165" s="34" t="s">
        <v>77</v>
      </c>
      <c r="T165" s="36">
        <v>7.6</v>
      </c>
      <c r="U165" s="42" t="s">
        <v>412</v>
      </c>
      <c r="V165" s="37">
        <v>0.04</v>
      </c>
      <c r="W165" s="37">
        <v>2.69E-2</v>
      </c>
      <c r="X165" s="37" t="s">
        <v>204</v>
      </c>
      <c r="Y165" s="35" t="s">
        <v>74</v>
      </c>
      <c r="Z165" s="39">
        <v>50000</v>
      </c>
      <c r="AA165" s="36">
        <v>1</v>
      </c>
      <c r="AB165" s="36">
        <v>113.67</v>
      </c>
      <c r="AC165" s="36">
        <v>0</v>
      </c>
      <c r="AD165" s="36">
        <v>56.835000000000001</v>
      </c>
      <c r="AG165" s="34" t="s">
        <v>18</v>
      </c>
      <c r="AH165" s="37">
        <v>7.5099999999999996E-5</v>
      </c>
      <c r="AI165" s="37">
        <v>4.8252530715976851E-3</v>
      </c>
      <c r="AJ165" s="37">
        <v>1.3975999999999999E-3</v>
      </c>
    </row>
    <row r="166" spans="1:36" x14ac:dyDescent="0.2">
      <c r="A166" s="34">
        <v>392</v>
      </c>
      <c r="B166" s="34">
        <v>1316</v>
      </c>
      <c r="C166" s="34" t="s">
        <v>413</v>
      </c>
      <c r="D166" s="34">
        <v>520022732</v>
      </c>
      <c r="E166" s="34" t="s">
        <v>193</v>
      </c>
      <c r="F166" s="35" t="s">
        <v>569</v>
      </c>
      <c r="G166" s="34" t="s">
        <v>570</v>
      </c>
      <c r="H166" s="34" t="s">
        <v>196</v>
      </c>
      <c r="I166" s="34" t="s">
        <v>197</v>
      </c>
      <c r="J166" s="34" t="s">
        <v>73</v>
      </c>
      <c r="K166" s="34" t="s">
        <v>73</v>
      </c>
      <c r="L166" s="34" t="s">
        <v>198</v>
      </c>
      <c r="M166" s="34" t="s">
        <v>108</v>
      </c>
      <c r="N166" s="34" t="s">
        <v>416</v>
      </c>
      <c r="O166" s="34" t="s">
        <v>74</v>
      </c>
      <c r="P166" s="34" t="s">
        <v>342</v>
      </c>
      <c r="Q166" s="34" t="s">
        <v>76</v>
      </c>
      <c r="R166" s="34" t="s">
        <v>202</v>
      </c>
      <c r="S166" s="34" t="s">
        <v>77</v>
      </c>
      <c r="T166" s="36">
        <v>1.67</v>
      </c>
      <c r="U166" s="42">
        <v>47340</v>
      </c>
      <c r="V166" s="37">
        <v>5.0900000000000001E-2</v>
      </c>
      <c r="W166" s="37">
        <v>3.6999999999999998E-2</v>
      </c>
      <c r="X166" s="37" t="s">
        <v>204</v>
      </c>
      <c r="Y166" s="35" t="s">
        <v>74</v>
      </c>
      <c r="Z166" s="39">
        <v>212776.74</v>
      </c>
      <c r="AA166" s="36">
        <v>1</v>
      </c>
      <c r="AB166" s="36">
        <v>106</v>
      </c>
      <c r="AC166" s="36">
        <v>0</v>
      </c>
      <c r="AD166" s="36">
        <v>225.54334</v>
      </c>
      <c r="AG166" s="34" t="s">
        <v>18</v>
      </c>
      <c r="AH166" s="37">
        <v>5.1519999999999995E-4</v>
      </c>
      <c r="AI166" s="37">
        <v>1.9148477067183974E-2</v>
      </c>
      <c r="AJ166" s="37">
        <v>5.5463999999999999E-3</v>
      </c>
    </row>
    <row r="167" spans="1:36" x14ac:dyDescent="0.2">
      <c r="A167" s="34">
        <v>392</v>
      </c>
      <c r="B167" s="34">
        <v>1316</v>
      </c>
      <c r="C167" s="34" t="s">
        <v>413</v>
      </c>
      <c r="D167" s="34">
        <v>520022732</v>
      </c>
      <c r="E167" s="34" t="s">
        <v>193</v>
      </c>
      <c r="F167" s="35" t="s">
        <v>414</v>
      </c>
      <c r="G167" s="34" t="s">
        <v>415</v>
      </c>
      <c r="H167" s="34" t="s">
        <v>196</v>
      </c>
      <c r="I167" s="34" t="s">
        <v>235</v>
      </c>
      <c r="J167" s="34" t="s">
        <v>73</v>
      </c>
      <c r="K167" s="34" t="s">
        <v>73</v>
      </c>
      <c r="L167" s="34" t="s">
        <v>198</v>
      </c>
      <c r="M167" s="34" t="s">
        <v>108</v>
      </c>
      <c r="N167" s="34" t="s">
        <v>416</v>
      </c>
      <c r="O167" s="34" t="s">
        <v>74</v>
      </c>
      <c r="P167" s="34" t="s">
        <v>342</v>
      </c>
      <c r="Q167" s="34" t="s">
        <v>76</v>
      </c>
      <c r="R167" s="34" t="s">
        <v>202</v>
      </c>
      <c r="S167" s="34" t="s">
        <v>77</v>
      </c>
      <c r="T167" s="36">
        <v>1.23</v>
      </c>
      <c r="U167" s="42">
        <v>46975</v>
      </c>
      <c r="V167" s="37">
        <v>4.2999999999999997E-2</v>
      </c>
      <c r="W167" s="37">
        <v>2.2200000000000001E-2</v>
      </c>
      <c r="X167" s="37" t="s">
        <v>204</v>
      </c>
      <c r="Y167" s="35" t="s">
        <v>74</v>
      </c>
      <c r="Z167" s="39">
        <v>160000</v>
      </c>
      <c r="AA167" s="36">
        <v>1</v>
      </c>
      <c r="AB167" s="36">
        <v>126.09</v>
      </c>
      <c r="AC167" s="36">
        <v>0</v>
      </c>
      <c r="AD167" s="36">
        <v>201.744</v>
      </c>
      <c r="AG167" s="34" t="s">
        <v>18</v>
      </c>
      <c r="AH167" s="37">
        <v>5.2289999999999997E-4</v>
      </c>
      <c r="AI167" s="37">
        <v>1.7127929192863614E-2</v>
      </c>
      <c r="AJ167" s="37">
        <v>4.9611000000000004E-3</v>
      </c>
    </row>
    <row r="168" spans="1:36" x14ac:dyDescent="0.2">
      <c r="A168" s="34">
        <v>392</v>
      </c>
      <c r="B168" s="34">
        <v>1316</v>
      </c>
      <c r="C168" s="34" t="s">
        <v>420</v>
      </c>
      <c r="D168" s="34">
        <v>520043605</v>
      </c>
      <c r="E168" s="34" t="s">
        <v>193</v>
      </c>
      <c r="F168" s="35" t="s">
        <v>421</v>
      </c>
      <c r="G168" s="34" t="s">
        <v>422</v>
      </c>
      <c r="H168" s="34" t="s">
        <v>196</v>
      </c>
      <c r="I168" s="34" t="s">
        <v>235</v>
      </c>
      <c r="J168" s="34" t="s">
        <v>73</v>
      </c>
      <c r="K168" s="34" t="s">
        <v>73</v>
      </c>
      <c r="L168" s="34" t="s">
        <v>198</v>
      </c>
      <c r="M168" s="34" t="s">
        <v>108</v>
      </c>
      <c r="N168" s="34" t="s">
        <v>1715</v>
      </c>
      <c r="O168" s="34" t="s">
        <v>74</v>
      </c>
      <c r="P168" s="34" t="s">
        <v>424</v>
      </c>
      <c r="Q168" s="34" t="s">
        <v>76</v>
      </c>
      <c r="R168" s="34" t="s">
        <v>202</v>
      </c>
      <c r="S168" s="34" t="s">
        <v>77</v>
      </c>
      <c r="T168" s="36">
        <v>4.78</v>
      </c>
      <c r="U168" s="42" t="s">
        <v>425</v>
      </c>
      <c r="V168" s="37">
        <v>5.1499999999999997E-2</v>
      </c>
      <c r="W168" s="37">
        <v>3.04E-2</v>
      </c>
      <c r="X168" s="37" t="s">
        <v>204</v>
      </c>
      <c r="Y168" s="35" t="s">
        <v>74</v>
      </c>
      <c r="Z168" s="39">
        <v>0.72</v>
      </c>
      <c r="AA168" s="36">
        <v>1</v>
      </c>
      <c r="AB168" s="36">
        <v>159.30000000000001</v>
      </c>
      <c r="AC168" s="36">
        <v>0</v>
      </c>
      <c r="AD168" s="36">
        <v>1.14E-3</v>
      </c>
      <c r="AG168" s="34" t="s">
        <v>18</v>
      </c>
      <c r="AH168" s="37">
        <v>0</v>
      </c>
      <c r="AI168" s="37">
        <v>9.6785229200692545E-8</v>
      </c>
      <c r="AJ168" s="37">
        <v>0</v>
      </c>
    </row>
    <row r="169" spans="1:36" x14ac:dyDescent="0.2">
      <c r="A169" s="34">
        <v>392</v>
      </c>
      <c r="B169" s="34">
        <v>1316</v>
      </c>
      <c r="C169" s="34" t="s">
        <v>426</v>
      </c>
      <c r="D169" s="34">
        <v>520038506</v>
      </c>
      <c r="E169" s="34" t="s">
        <v>193</v>
      </c>
      <c r="F169" s="35" t="s">
        <v>429</v>
      </c>
      <c r="G169" s="34" t="s">
        <v>430</v>
      </c>
      <c r="H169" s="34" t="s">
        <v>196</v>
      </c>
      <c r="I169" s="34" t="s">
        <v>197</v>
      </c>
      <c r="J169" s="34" t="s">
        <v>73</v>
      </c>
      <c r="K169" s="34" t="s">
        <v>73</v>
      </c>
      <c r="L169" s="34" t="s">
        <v>198</v>
      </c>
      <c r="M169" s="34" t="s">
        <v>108</v>
      </c>
      <c r="N169" s="34" t="s">
        <v>225</v>
      </c>
      <c r="O169" s="34" t="s">
        <v>74</v>
      </c>
      <c r="P169" s="34" t="s">
        <v>424</v>
      </c>
      <c r="Q169" s="34" t="s">
        <v>76</v>
      </c>
      <c r="R169" s="34" t="s">
        <v>202</v>
      </c>
      <c r="S169" s="34" t="s">
        <v>77</v>
      </c>
      <c r="T169" s="36">
        <v>2.8</v>
      </c>
      <c r="U169" s="42" t="s">
        <v>431</v>
      </c>
      <c r="V169" s="37">
        <v>2.41E-2</v>
      </c>
      <c r="W169" s="37">
        <v>3.9399999999999998E-2</v>
      </c>
      <c r="X169" s="37" t="s">
        <v>204</v>
      </c>
      <c r="Y169" s="35" t="s">
        <v>74</v>
      </c>
      <c r="Z169" s="39">
        <v>110000</v>
      </c>
      <c r="AA169" s="36">
        <v>1</v>
      </c>
      <c r="AB169" s="36">
        <v>96.69</v>
      </c>
      <c r="AC169" s="36">
        <v>0</v>
      </c>
      <c r="AD169" s="36">
        <v>106.35899999999999</v>
      </c>
      <c r="AG169" s="34" t="s">
        <v>18</v>
      </c>
      <c r="AH169" s="37">
        <v>5.3499999999999999E-5</v>
      </c>
      <c r="AI169" s="37">
        <v>9.0298071864530344E-3</v>
      </c>
      <c r="AJ169" s="37">
        <v>2.6155000000000002E-3</v>
      </c>
    </row>
    <row r="170" spans="1:36" x14ac:dyDescent="0.2">
      <c r="A170" s="34">
        <v>392</v>
      </c>
      <c r="B170" s="34">
        <v>1316</v>
      </c>
      <c r="C170" s="34" t="s">
        <v>426</v>
      </c>
      <c r="D170" s="34">
        <v>520038506</v>
      </c>
      <c r="E170" s="34" t="s">
        <v>193</v>
      </c>
      <c r="F170" s="35" t="s">
        <v>432</v>
      </c>
      <c r="G170" s="34" t="s">
        <v>433</v>
      </c>
      <c r="H170" s="34" t="s">
        <v>196</v>
      </c>
      <c r="I170" s="34" t="s">
        <v>197</v>
      </c>
      <c r="J170" s="34" t="s">
        <v>73</v>
      </c>
      <c r="K170" s="34" t="s">
        <v>73</v>
      </c>
      <c r="L170" s="34" t="s">
        <v>198</v>
      </c>
      <c r="M170" s="34" t="s">
        <v>108</v>
      </c>
      <c r="N170" s="34" t="s">
        <v>225</v>
      </c>
      <c r="O170" s="34" t="s">
        <v>74</v>
      </c>
      <c r="P170" s="34" t="s">
        <v>424</v>
      </c>
      <c r="Q170" s="34" t="s">
        <v>76</v>
      </c>
      <c r="R170" s="34" t="s">
        <v>202</v>
      </c>
      <c r="S170" s="34" t="s">
        <v>77</v>
      </c>
      <c r="T170" s="36">
        <v>5.3</v>
      </c>
      <c r="U170" s="42">
        <v>50043</v>
      </c>
      <c r="V170" s="37">
        <v>4.9399999999999999E-2</v>
      </c>
      <c r="W170" s="37">
        <v>4.1599999999999998E-2</v>
      </c>
      <c r="X170" s="37" t="s">
        <v>204</v>
      </c>
      <c r="Y170" s="35" t="s">
        <v>74</v>
      </c>
      <c r="Z170" s="39">
        <v>93750</v>
      </c>
      <c r="AA170" s="36">
        <v>1</v>
      </c>
      <c r="AB170" s="36">
        <v>105.7</v>
      </c>
      <c r="AC170" s="36">
        <v>0</v>
      </c>
      <c r="AD170" s="36">
        <v>99.09375</v>
      </c>
      <c r="AG170" s="34" t="s">
        <v>18</v>
      </c>
      <c r="AH170" s="37">
        <v>5.0300000000000003E-5</v>
      </c>
      <c r="AI170" s="37">
        <v>8.4129923737773053E-3</v>
      </c>
      <c r="AJ170" s="37">
        <v>2.4367999999999998E-3</v>
      </c>
    </row>
    <row r="171" spans="1:36" x14ac:dyDescent="0.2">
      <c r="A171" s="34">
        <v>392</v>
      </c>
      <c r="B171" s="34">
        <v>1316</v>
      </c>
      <c r="C171" s="34" t="s">
        <v>571</v>
      </c>
      <c r="D171" s="34">
        <v>520025602</v>
      </c>
      <c r="E171" s="34" t="s">
        <v>193</v>
      </c>
      <c r="F171" s="35" t="s">
        <v>572</v>
      </c>
      <c r="G171" s="34" t="s">
        <v>573</v>
      </c>
      <c r="H171" s="34" t="s">
        <v>196</v>
      </c>
      <c r="I171" s="34" t="s">
        <v>197</v>
      </c>
      <c r="J171" s="34" t="s">
        <v>73</v>
      </c>
      <c r="K171" s="34" t="s">
        <v>73</v>
      </c>
      <c r="L171" s="34" t="s">
        <v>198</v>
      </c>
      <c r="M171" s="34" t="s">
        <v>108</v>
      </c>
      <c r="N171" s="34" t="s">
        <v>574</v>
      </c>
      <c r="O171" s="34" t="s">
        <v>74</v>
      </c>
      <c r="P171" s="34" t="s">
        <v>424</v>
      </c>
      <c r="Q171" s="34" t="s">
        <v>76</v>
      </c>
      <c r="R171" s="34" t="s">
        <v>202</v>
      </c>
      <c r="S171" s="34" t="s">
        <v>77</v>
      </c>
      <c r="T171" s="36">
        <v>1.1200000000000001</v>
      </c>
      <c r="U171" s="42" t="s">
        <v>575</v>
      </c>
      <c r="V171" s="37">
        <v>0.05</v>
      </c>
      <c r="W171" s="37">
        <v>3.9300000000000002E-2</v>
      </c>
      <c r="X171" s="37" t="s">
        <v>204</v>
      </c>
      <c r="Y171" s="35" t="s">
        <v>74</v>
      </c>
      <c r="Z171" s="39">
        <v>94512.34</v>
      </c>
      <c r="AA171" s="36">
        <v>1</v>
      </c>
      <c r="AB171" s="36">
        <v>102.89</v>
      </c>
      <c r="AC171" s="36">
        <v>0</v>
      </c>
      <c r="AD171" s="36">
        <v>97.243740000000003</v>
      </c>
      <c r="AG171" s="34" t="s">
        <v>18</v>
      </c>
      <c r="AH171" s="37">
        <v>5.6459999999999995E-4</v>
      </c>
      <c r="AI171" s="37">
        <v>8.2559277756425915E-3</v>
      </c>
      <c r="AJ171" s="37">
        <v>2.3912999999999998E-3</v>
      </c>
    </row>
    <row r="172" spans="1:36" x14ac:dyDescent="0.2">
      <c r="A172" s="34">
        <v>392</v>
      </c>
      <c r="B172" s="34">
        <v>1316</v>
      </c>
      <c r="C172" s="34" t="s">
        <v>576</v>
      </c>
      <c r="D172" s="34">
        <v>511809071</v>
      </c>
      <c r="E172" s="34" t="s">
        <v>193</v>
      </c>
      <c r="F172" s="35" t="s">
        <v>577</v>
      </c>
      <c r="G172" s="34" t="s">
        <v>578</v>
      </c>
      <c r="H172" s="34" t="s">
        <v>196</v>
      </c>
      <c r="I172" s="34" t="s">
        <v>197</v>
      </c>
      <c r="J172" s="34" t="s">
        <v>73</v>
      </c>
      <c r="K172" s="34" t="s">
        <v>73</v>
      </c>
      <c r="L172" s="34" t="s">
        <v>198</v>
      </c>
      <c r="M172" s="34" t="s">
        <v>108</v>
      </c>
      <c r="N172" s="34" t="s">
        <v>462</v>
      </c>
      <c r="O172" s="34" t="s">
        <v>74</v>
      </c>
      <c r="P172" s="34" t="s">
        <v>424</v>
      </c>
      <c r="Q172" s="34" t="s">
        <v>76</v>
      </c>
      <c r="R172" s="34" t="s">
        <v>202</v>
      </c>
      <c r="S172" s="34" t="s">
        <v>77</v>
      </c>
      <c r="T172" s="36">
        <v>2.21</v>
      </c>
      <c r="U172" s="42">
        <v>48123</v>
      </c>
      <c r="V172" s="37">
        <v>4.6800000000000001E-2</v>
      </c>
      <c r="W172" s="37">
        <v>3.95E-2</v>
      </c>
      <c r="X172" s="37" t="s">
        <v>204</v>
      </c>
      <c r="Y172" s="35" t="s">
        <v>74</v>
      </c>
      <c r="Z172" s="39">
        <v>172727.27</v>
      </c>
      <c r="AA172" s="36">
        <v>1</v>
      </c>
      <c r="AB172" s="36">
        <v>102.39</v>
      </c>
      <c r="AC172" s="36">
        <v>0</v>
      </c>
      <c r="AD172" s="36">
        <v>176.85544999999999</v>
      </c>
      <c r="AG172" s="34" t="s">
        <v>18</v>
      </c>
      <c r="AH172" s="37">
        <v>5.6229999999999995E-4</v>
      </c>
      <c r="AI172" s="37">
        <v>1.5014908126001422E-2</v>
      </c>
      <c r="AJ172" s="37">
        <v>4.3490999999999998E-3</v>
      </c>
    </row>
    <row r="173" spans="1:36" x14ac:dyDescent="0.2">
      <c r="A173" s="34">
        <v>392</v>
      </c>
      <c r="B173" s="34">
        <v>1316</v>
      </c>
      <c r="C173" s="34" t="s">
        <v>438</v>
      </c>
      <c r="D173" s="34">
        <v>513754069</v>
      </c>
      <c r="E173" s="34" t="s">
        <v>193</v>
      </c>
      <c r="F173" s="35" t="s">
        <v>439</v>
      </c>
      <c r="G173" s="34" t="s">
        <v>440</v>
      </c>
      <c r="H173" s="34" t="s">
        <v>196</v>
      </c>
      <c r="I173" s="34" t="s">
        <v>197</v>
      </c>
      <c r="J173" s="34" t="s">
        <v>73</v>
      </c>
      <c r="K173" s="34" t="s">
        <v>73</v>
      </c>
      <c r="L173" s="34" t="s">
        <v>198</v>
      </c>
      <c r="M173" s="34" t="s">
        <v>108</v>
      </c>
      <c r="N173" s="34" t="s">
        <v>199</v>
      </c>
      <c r="O173" s="34" t="s">
        <v>74</v>
      </c>
      <c r="P173" s="34" t="s">
        <v>424</v>
      </c>
      <c r="Q173" s="34" t="s">
        <v>76</v>
      </c>
      <c r="R173" s="34" t="s">
        <v>202</v>
      </c>
      <c r="S173" s="34" t="s">
        <v>77</v>
      </c>
      <c r="T173" s="36">
        <v>6.61</v>
      </c>
      <c r="U173" s="42" t="s">
        <v>441</v>
      </c>
      <c r="V173" s="37">
        <v>5.3100000000000001E-2</v>
      </c>
      <c r="W173" s="37">
        <v>4.1099999999999998E-2</v>
      </c>
      <c r="X173" s="37" t="s">
        <v>204</v>
      </c>
      <c r="Y173" s="35" t="s">
        <v>74</v>
      </c>
      <c r="Z173" s="39">
        <v>208379</v>
      </c>
      <c r="AA173" s="36">
        <v>1</v>
      </c>
      <c r="AB173" s="36">
        <v>110.69</v>
      </c>
      <c r="AC173" s="36">
        <v>0</v>
      </c>
      <c r="AD173" s="36">
        <v>230.65470999999999</v>
      </c>
      <c r="AG173" s="34" t="s">
        <v>18</v>
      </c>
      <c r="AH173" s="37">
        <v>1.6359999999999999E-4</v>
      </c>
      <c r="AI173" s="37">
        <v>1.9582428924183572E-2</v>
      </c>
      <c r="AJ173" s="37">
        <v>5.6721000000000002E-3</v>
      </c>
    </row>
    <row r="174" spans="1:36" x14ac:dyDescent="0.2">
      <c r="A174" s="34">
        <v>392</v>
      </c>
      <c r="B174" s="34">
        <v>1316</v>
      </c>
      <c r="C174" s="34" t="s">
        <v>438</v>
      </c>
      <c r="D174" s="34">
        <v>513754069</v>
      </c>
      <c r="E174" s="34" t="s">
        <v>193</v>
      </c>
      <c r="F174" s="35" t="s">
        <v>442</v>
      </c>
      <c r="G174" s="34" t="s">
        <v>443</v>
      </c>
      <c r="H174" s="34" t="s">
        <v>196</v>
      </c>
      <c r="I174" s="34" t="s">
        <v>197</v>
      </c>
      <c r="J174" s="34" t="s">
        <v>73</v>
      </c>
      <c r="K174" s="34" t="s">
        <v>73</v>
      </c>
      <c r="L174" s="34" t="s">
        <v>198</v>
      </c>
      <c r="M174" s="34" t="s">
        <v>108</v>
      </c>
      <c r="N174" s="34" t="s">
        <v>199</v>
      </c>
      <c r="O174" s="34" t="s">
        <v>74</v>
      </c>
      <c r="P174" s="34" t="s">
        <v>424</v>
      </c>
      <c r="Q174" s="34" t="s">
        <v>76</v>
      </c>
      <c r="R174" s="34" t="s">
        <v>202</v>
      </c>
      <c r="S174" s="34" t="s">
        <v>77</v>
      </c>
      <c r="T174" s="36">
        <v>3.57</v>
      </c>
      <c r="U174" s="42" t="s">
        <v>444</v>
      </c>
      <c r="V174" s="37">
        <v>2.64E-2</v>
      </c>
      <c r="W174" s="37">
        <v>3.7900000000000003E-2</v>
      </c>
      <c r="X174" s="37" t="s">
        <v>204</v>
      </c>
      <c r="Y174" s="35" t="s">
        <v>74</v>
      </c>
      <c r="Z174" s="39">
        <v>128000</v>
      </c>
      <c r="AA174" s="36">
        <v>1</v>
      </c>
      <c r="AB174" s="36">
        <v>96.79</v>
      </c>
      <c r="AC174" s="36">
        <v>0</v>
      </c>
      <c r="AD174" s="36">
        <v>123.8912</v>
      </c>
      <c r="AG174" s="34" t="s">
        <v>18</v>
      </c>
      <c r="AH174" s="37">
        <v>7.8200000000000003E-5</v>
      </c>
      <c r="AI174" s="37">
        <v>1.0518279112235825E-2</v>
      </c>
      <c r="AJ174" s="37">
        <v>3.0466E-3</v>
      </c>
    </row>
    <row r="175" spans="1:36" x14ac:dyDescent="0.2">
      <c r="A175" s="34">
        <v>392</v>
      </c>
      <c r="B175" s="34">
        <v>1316</v>
      </c>
      <c r="C175" s="34" t="s">
        <v>438</v>
      </c>
      <c r="D175" s="34">
        <v>513754069</v>
      </c>
      <c r="E175" s="34" t="s">
        <v>193</v>
      </c>
      <c r="F175" s="35" t="s">
        <v>445</v>
      </c>
      <c r="G175" s="34" t="s">
        <v>446</v>
      </c>
      <c r="H175" s="34" t="s">
        <v>196</v>
      </c>
      <c r="I175" s="34" t="s">
        <v>197</v>
      </c>
      <c r="J175" s="34" t="s">
        <v>73</v>
      </c>
      <c r="K175" s="34" t="s">
        <v>73</v>
      </c>
      <c r="L175" s="34" t="s">
        <v>198</v>
      </c>
      <c r="M175" s="34" t="s">
        <v>108</v>
      </c>
      <c r="N175" s="34" t="s">
        <v>199</v>
      </c>
      <c r="O175" s="34" t="s">
        <v>74</v>
      </c>
      <c r="P175" s="34" t="s">
        <v>424</v>
      </c>
      <c r="Q175" s="34" t="s">
        <v>76</v>
      </c>
      <c r="R175" s="34" t="s">
        <v>202</v>
      </c>
      <c r="S175" s="34" t="s">
        <v>77</v>
      </c>
      <c r="T175" s="36">
        <v>5.34</v>
      </c>
      <c r="U175" s="42">
        <v>49313</v>
      </c>
      <c r="V175" s="37">
        <v>2.5000000000000001E-2</v>
      </c>
      <c r="W175" s="37">
        <v>3.9899999999999998E-2</v>
      </c>
      <c r="X175" s="37" t="s">
        <v>204</v>
      </c>
      <c r="Y175" s="35" t="s">
        <v>74</v>
      </c>
      <c r="Z175" s="39">
        <v>170000</v>
      </c>
      <c r="AA175" s="36">
        <v>1</v>
      </c>
      <c r="AB175" s="36">
        <v>93.19</v>
      </c>
      <c r="AC175" s="36">
        <v>0</v>
      </c>
      <c r="AD175" s="36">
        <v>158.423</v>
      </c>
      <c r="AG175" s="34" t="s">
        <v>18</v>
      </c>
      <c r="AH175" s="37">
        <v>1.2740000000000001E-4</v>
      </c>
      <c r="AI175" s="37">
        <v>1.3450005583913436E-2</v>
      </c>
      <c r="AJ175" s="37">
        <v>3.8958E-3</v>
      </c>
    </row>
    <row r="176" spans="1:36" x14ac:dyDescent="0.2">
      <c r="A176" s="34">
        <v>392</v>
      </c>
      <c r="B176" s="34">
        <v>1316</v>
      </c>
      <c r="C176" s="34" t="s">
        <v>579</v>
      </c>
      <c r="D176" s="34">
        <v>1665</v>
      </c>
      <c r="E176" s="34" t="s">
        <v>182</v>
      </c>
      <c r="F176" s="35" t="s">
        <v>580</v>
      </c>
      <c r="G176" s="34" t="s">
        <v>581</v>
      </c>
      <c r="H176" s="34" t="s">
        <v>196</v>
      </c>
      <c r="I176" s="34" t="s">
        <v>197</v>
      </c>
      <c r="J176" s="34" t="s">
        <v>73</v>
      </c>
      <c r="K176" s="34" t="s">
        <v>73</v>
      </c>
      <c r="L176" s="34" t="s">
        <v>198</v>
      </c>
      <c r="M176" s="34" t="s">
        <v>108</v>
      </c>
      <c r="N176" s="34" t="s">
        <v>230</v>
      </c>
      <c r="O176" s="34" t="s">
        <v>74</v>
      </c>
      <c r="P176" s="34" t="s">
        <v>424</v>
      </c>
      <c r="Q176" s="34" t="s">
        <v>76</v>
      </c>
      <c r="R176" s="34" t="s">
        <v>202</v>
      </c>
      <c r="S176" s="34" t="s">
        <v>77</v>
      </c>
      <c r="T176" s="36">
        <v>5.45</v>
      </c>
      <c r="U176" s="42" t="s">
        <v>582</v>
      </c>
      <c r="V176" s="37">
        <v>6.5000000000000002E-2</v>
      </c>
      <c r="W176" s="37">
        <v>5.8700000000000002E-2</v>
      </c>
      <c r="X176" s="37" t="s">
        <v>204</v>
      </c>
      <c r="Y176" s="35" t="s">
        <v>74</v>
      </c>
      <c r="Z176" s="39">
        <v>0.28000000000000003</v>
      </c>
      <c r="AA176" s="36">
        <v>1</v>
      </c>
      <c r="AB176" s="36">
        <v>105.17</v>
      </c>
      <c r="AC176" s="36">
        <v>0</v>
      </c>
      <c r="AD176" s="36">
        <v>2.9E-4</v>
      </c>
      <c r="AG176" s="34" t="s">
        <v>18</v>
      </c>
      <c r="AH176" s="37">
        <v>0</v>
      </c>
      <c r="AI176" s="37">
        <v>2.4620803919474424E-8</v>
      </c>
      <c r="AJ176" s="37">
        <v>0</v>
      </c>
    </row>
    <row r="177" spans="1:36" x14ac:dyDescent="0.2">
      <c r="A177" s="34">
        <v>392</v>
      </c>
      <c r="B177" s="34">
        <v>1316</v>
      </c>
      <c r="C177" s="34" t="s">
        <v>451</v>
      </c>
      <c r="D177" s="34">
        <v>510216054</v>
      </c>
      <c r="E177" s="34" t="s">
        <v>193</v>
      </c>
      <c r="F177" s="35" t="s">
        <v>452</v>
      </c>
      <c r="G177" s="34" t="s">
        <v>453</v>
      </c>
      <c r="H177" s="34" t="s">
        <v>196</v>
      </c>
      <c r="I177" s="34" t="s">
        <v>235</v>
      </c>
      <c r="J177" s="34" t="s">
        <v>73</v>
      </c>
      <c r="K177" s="34" t="s">
        <v>73</v>
      </c>
      <c r="L177" s="34" t="s">
        <v>198</v>
      </c>
      <c r="M177" s="34" t="s">
        <v>108</v>
      </c>
      <c r="N177" s="34" t="s">
        <v>236</v>
      </c>
      <c r="O177" s="34" t="s">
        <v>74</v>
      </c>
      <c r="P177" s="34" t="s">
        <v>424</v>
      </c>
      <c r="Q177" s="34" t="s">
        <v>76</v>
      </c>
      <c r="R177" s="34" t="s">
        <v>202</v>
      </c>
      <c r="S177" s="34" t="s">
        <v>77</v>
      </c>
      <c r="T177" s="36">
        <v>1.4</v>
      </c>
      <c r="U177" s="42" t="s">
        <v>454</v>
      </c>
      <c r="V177" s="37">
        <v>1.9400000000000001E-2</v>
      </c>
      <c r="W177" s="37">
        <v>2.1899999999999999E-2</v>
      </c>
      <c r="X177" s="37" t="s">
        <v>204</v>
      </c>
      <c r="Y177" s="35" t="s">
        <v>74</v>
      </c>
      <c r="Z177" s="39">
        <v>67526.98</v>
      </c>
      <c r="AA177" s="36">
        <v>1</v>
      </c>
      <c r="AB177" s="36">
        <v>120.06</v>
      </c>
      <c r="AC177" s="36">
        <v>0</v>
      </c>
      <c r="AD177" s="36">
        <v>81.072890000000001</v>
      </c>
      <c r="AG177" s="34" t="s">
        <v>18</v>
      </c>
      <c r="AH177" s="37">
        <v>3.7330000000000002E-4</v>
      </c>
      <c r="AI177" s="37">
        <v>6.8830335443969609E-3</v>
      </c>
      <c r="AJ177" s="37">
        <v>1.9937000000000002E-3</v>
      </c>
    </row>
    <row r="178" spans="1:36" x14ac:dyDescent="0.2">
      <c r="A178" s="34">
        <v>392</v>
      </c>
      <c r="B178" s="34">
        <v>1316</v>
      </c>
      <c r="C178" s="34" t="s">
        <v>451</v>
      </c>
      <c r="D178" s="34">
        <v>510216054</v>
      </c>
      <c r="E178" s="34" t="s">
        <v>193</v>
      </c>
      <c r="F178" s="35" t="s">
        <v>455</v>
      </c>
      <c r="G178" s="34" t="s">
        <v>456</v>
      </c>
      <c r="H178" s="34" t="s">
        <v>196</v>
      </c>
      <c r="I178" s="34" t="s">
        <v>235</v>
      </c>
      <c r="J178" s="34" t="s">
        <v>73</v>
      </c>
      <c r="K178" s="34" t="s">
        <v>73</v>
      </c>
      <c r="L178" s="34" t="s">
        <v>198</v>
      </c>
      <c r="M178" s="34" t="s">
        <v>108</v>
      </c>
      <c r="N178" s="34" t="s">
        <v>236</v>
      </c>
      <c r="O178" s="34" t="s">
        <v>74</v>
      </c>
      <c r="P178" s="34" t="s">
        <v>424</v>
      </c>
      <c r="Q178" s="34" t="s">
        <v>76</v>
      </c>
      <c r="R178" s="34" t="s">
        <v>202</v>
      </c>
      <c r="S178" s="34" t="s">
        <v>77</v>
      </c>
      <c r="T178" s="36">
        <v>2.4</v>
      </c>
      <c r="U178" s="42">
        <v>47495</v>
      </c>
      <c r="V178" s="37">
        <v>1.23E-2</v>
      </c>
      <c r="W178" s="37">
        <v>2.23E-2</v>
      </c>
      <c r="X178" s="37" t="s">
        <v>204</v>
      </c>
      <c r="Y178" s="35" t="s">
        <v>74</v>
      </c>
      <c r="Z178" s="39">
        <v>47219.92</v>
      </c>
      <c r="AA178" s="36">
        <v>1</v>
      </c>
      <c r="AB178" s="36">
        <v>117.34</v>
      </c>
      <c r="AC178" s="36">
        <v>0</v>
      </c>
      <c r="AD178" s="36">
        <v>55.407850000000003</v>
      </c>
      <c r="AG178" s="34" t="s">
        <v>18</v>
      </c>
      <c r="AH178" s="37">
        <v>5.8900000000000002E-5</v>
      </c>
      <c r="AI178" s="37">
        <v>4.7040890015505208E-3</v>
      </c>
      <c r="AJ178" s="37">
        <v>1.3625E-3</v>
      </c>
    </row>
    <row r="179" spans="1:36" x14ac:dyDescent="0.2">
      <c r="A179" s="34">
        <v>392</v>
      </c>
      <c r="B179" s="34">
        <v>1316</v>
      </c>
      <c r="C179" s="34" t="s">
        <v>451</v>
      </c>
      <c r="D179" s="34">
        <v>510216054</v>
      </c>
      <c r="E179" s="34" t="s">
        <v>193</v>
      </c>
      <c r="F179" s="35" t="s">
        <v>457</v>
      </c>
      <c r="G179" s="34" t="s">
        <v>458</v>
      </c>
      <c r="H179" s="34" t="s">
        <v>196</v>
      </c>
      <c r="I179" s="34" t="s">
        <v>197</v>
      </c>
      <c r="J179" s="34" t="s">
        <v>73</v>
      </c>
      <c r="K179" s="34" t="s">
        <v>73</v>
      </c>
      <c r="L179" s="34" t="s">
        <v>198</v>
      </c>
      <c r="M179" s="34" t="s">
        <v>108</v>
      </c>
      <c r="N179" s="34" t="s">
        <v>236</v>
      </c>
      <c r="O179" s="34" t="s">
        <v>74</v>
      </c>
      <c r="P179" s="34" t="s">
        <v>424</v>
      </c>
      <c r="Q179" s="34" t="s">
        <v>76</v>
      </c>
      <c r="R179" s="34" t="s">
        <v>202</v>
      </c>
      <c r="S179" s="34" t="s">
        <v>77</v>
      </c>
      <c r="T179" s="36">
        <v>2.76</v>
      </c>
      <c r="U179" s="42" t="s">
        <v>127</v>
      </c>
      <c r="V179" s="37">
        <v>2.4299999999999999E-2</v>
      </c>
      <c r="W179" s="37">
        <v>3.7900000000000003E-2</v>
      </c>
      <c r="X179" s="37" t="s">
        <v>204</v>
      </c>
      <c r="Y179" s="35" t="s">
        <v>74</v>
      </c>
      <c r="Z179" s="39">
        <v>85700</v>
      </c>
      <c r="AA179" s="36">
        <v>1</v>
      </c>
      <c r="AB179" s="36">
        <v>96.64</v>
      </c>
      <c r="AC179" s="36">
        <v>0</v>
      </c>
      <c r="AD179" s="36">
        <v>82.820480000000003</v>
      </c>
      <c r="AG179" s="34" t="s">
        <v>18</v>
      </c>
      <c r="AH179" s="37">
        <v>6.8200000000000004E-5</v>
      </c>
      <c r="AI179" s="37">
        <v>7.0314027537819075E-3</v>
      </c>
      <c r="AJ179" s="37">
        <v>2.0366999999999998E-3</v>
      </c>
    </row>
    <row r="180" spans="1:36" x14ac:dyDescent="0.2">
      <c r="A180" s="34">
        <v>392</v>
      </c>
      <c r="B180" s="34">
        <v>1316</v>
      </c>
      <c r="C180" s="34" t="s">
        <v>459</v>
      </c>
      <c r="D180" s="34">
        <v>514065283</v>
      </c>
      <c r="E180" s="34" t="s">
        <v>193</v>
      </c>
      <c r="F180" s="35" t="s">
        <v>463</v>
      </c>
      <c r="G180" s="34" t="s">
        <v>464</v>
      </c>
      <c r="H180" s="34" t="s">
        <v>196</v>
      </c>
      <c r="I180" s="34" t="s">
        <v>197</v>
      </c>
      <c r="J180" s="34" t="s">
        <v>73</v>
      </c>
      <c r="K180" s="34" t="s">
        <v>73</v>
      </c>
      <c r="L180" s="34" t="s">
        <v>198</v>
      </c>
      <c r="M180" s="34" t="s">
        <v>108</v>
      </c>
      <c r="N180" s="34" t="s">
        <v>462</v>
      </c>
      <c r="O180" s="34" t="s">
        <v>74</v>
      </c>
      <c r="P180" s="34" t="s">
        <v>424</v>
      </c>
      <c r="Q180" s="34" t="s">
        <v>76</v>
      </c>
      <c r="R180" s="34" t="s">
        <v>202</v>
      </c>
      <c r="S180" s="34" t="s">
        <v>77</v>
      </c>
      <c r="T180" s="36">
        <v>3</v>
      </c>
      <c r="U180" s="42" t="s">
        <v>465</v>
      </c>
      <c r="V180" s="37">
        <v>5.04E-2</v>
      </c>
      <c r="W180" s="37">
        <v>0.04</v>
      </c>
      <c r="X180" s="37" t="s">
        <v>204</v>
      </c>
      <c r="Y180" s="35" t="s">
        <v>74</v>
      </c>
      <c r="Z180" s="39">
        <v>62537.8</v>
      </c>
      <c r="AA180" s="36">
        <v>1</v>
      </c>
      <c r="AB180" s="36">
        <v>105.38</v>
      </c>
      <c r="AC180" s="36">
        <v>0</v>
      </c>
      <c r="AD180" s="36">
        <v>65.902330000000006</v>
      </c>
      <c r="AG180" s="34" t="s">
        <v>18</v>
      </c>
      <c r="AH180" s="37">
        <v>1.3530000000000001E-4</v>
      </c>
      <c r="AI180" s="37">
        <v>5.5950632578155067E-3</v>
      </c>
      <c r="AJ180" s="37">
        <v>1.6206E-3</v>
      </c>
    </row>
    <row r="181" spans="1:36" x14ac:dyDescent="0.2">
      <c r="A181" s="34">
        <v>392</v>
      </c>
      <c r="B181" s="34">
        <v>1316</v>
      </c>
      <c r="C181" s="34" t="s">
        <v>238</v>
      </c>
      <c r="D181" s="34">
        <v>510960719</v>
      </c>
      <c r="E181" s="34" t="s">
        <v>193</v>
      </c>
      <c r="F181" s="35" t="s">
        <v>466</v>
      </c>
      <c r="G181" s="34" t="s">
        <v>467</v>
      </c>
      <c r="H181" s="34" t="s">
        <v>196</v>
      </c>
      <c r="I181" s="34" t="s">
        <v>235</v>
      </c>
      <c r="J181" s="34" t="s">
        <v>73</v>
      </c>
      <c r="K181" s="34" t="s">
        <v>73</v>
      </c>
      <c r="L181" s="34" t="s">
        <v>198</v>
      </c>
      <c r="M181" s="34" t="s">
        <v>108</v>
      </c>
      <c r="N181" s="34" t="s">
        <v>225</v>
      </c>
      <c r="O181" s="34" t="s">
        <v>74</v>
      </c>
      <c r="P181" s="34" t="s">
        <v>468</v>
      </c>
      <c r="Q181" s="34" t="s">
        <v>76</v>
      </c>
      <c r="R181" s="34" t="s">
        <v>202</v>
      </c>
      <c r="S181" s="34" t="s">
        <v>77</v>
      </c>
      <c r="T181" s="36">
        <v>5.63</v>
      </c>
      <c r="U181" s="42">
        <v>49712</v>
      </c>
      <c r="V181" s="37">
        <v>8.9999999999999993E-3</v>
      </c>
      <c r="W181" s="37">
        <v>2.35E-2</v>
      </c>
      <c r="X181" s="37" t="s">
        <v>204</v>
      </c>
      <c r="Y181" s="35" t="s">
        <v>74</v>
      </c>
      <c r="Z181" s="39">
        <v>254996.32</v>
      </c>
      <c r="AA181" s="36">
        <v>1</v>
      </c>
      <c r="AB181" s="36">
        <v>108.4</v>
      </c>
      <c r="AC181" s="36">
        <v>7.7552000000000003</v>
      </c>
      <c r="AD181" s="36">
        <v>284.17120999999997</v>
      </c>
      <c r="AG181" s="34" t="s">
        <v>18</v>
      </c>
      <c r="AH181" s="37">
        <v>9.6600000000000003E-5</v>
      </c>
      <c r="AI181" s="37">
        <v>2.4125943589550995E-2</v>
      </c>
      <c r="AJ181" s="37">
        <v>6.7974000000000003E-3</v>
      </c>
    </row>
    <row r="182" spans="1:36" x14ac:dyDescent="0.2">
      <c r="A182" s="34">
        <v>392</v>
      </c>
      <c r="B182" s="34">
        <v>1316</v>
      </c>
      <c r="C182" s="34" t="s">
        <v>472</v>
      </c>
      <c r="D182" s="34">
        <v>520029935</v>
      </c>
      <c r="E182" s="34" t="s">
        <v>193</v>
      </c>
      <c r="F182" s="35" t="s">
        <v>473</v>
      </c>
      <c r="G182" s="34" t="s">
        <v>474</v>
      </c>
      <c r="H182" s="34" t="s">
        <v>196</v>
      </c>
      <c r="I182" s="34" t="s">
        <v>235</v>
      </c>
      <c r="J182" s="34" t="s">
        <v>73</v>
      </c>
      <c r="K182" s="34" t="s">
        <v>73</v>
      </c>
      <c r="L182" s="34" t="s">
        <v>198</v>
      </c>
      <c r="M182" s="34" t="s">
        <v>108</v>
      </c>
      <c r="N182" s="34" t="s">
        <v>285</v>
      </c>
      <c r="O182" s="34" t="s">
        <v>74</v>
      </c>
      <c r="P182" s="34" t="s">
        <v>75</v>
      </c>
      <c r="Q182" s="34" t="s">
        <v>76</v>
      </c>
      <c r="R182" s="34" t="s">
        <v>202</v>
      </c>
      <c r="S182" s="34" t="s">
        <v>77</v>
      </c>
      <c r="T182" s="36">
        <v>3.05</v>
      </c>
      <c r="U182" s="42" t="s">
        <v>475</v>
      </c>
      <c r="V182" s="37">
        <v>2E-3</v>
      </c>
      <c r="W182" s="37">
        <v>2.1499999999999998E-2</v>
      </c>
      <c r="X182" s="37" t="s">
        <v>204</v>
      </c>
      <c r="Y182" s="35" t="s">
        <v>74</v>
      </c>
      <c r="Z182" s="39">
        <v>136842.1</v>
      </c>
      <c r="AA182" s="36">
        <v>1</v>
      </c>
      <c r="AB182" s="36">
        <v>109.76</v>
      </c>
      <c r="AC182" s="36">
        <v>0</v>
      </c>
      <c r="AD182" s="36">
        <v>150.19788</v>
      </c>
      <c r="AG182" s="34" t="s">
        <v>18</v>
      </c>
      <c r="AH182" s="37">
        <v>4.6300000000000001E-5</v>
      </c>
      <c r="AI182" s="37">
        <v>1.2751698457243962E-2</v>
      </c>
      <c r="AJ182" s="37">
        <v>3.6935000000000002E-3</v>
      </c>
    </row>
    <row r="183" spans="1:36" x14ac:dyDescent="0.2">
      <c r="A183" s="34">
        <v>392</v>
      </c>
      <c r="B183" s="34">
        <v>1316</v>
      </c>
      <c r="C183" s="34" t="s">
        <v>472</v>
      </c>
      <c r="D183" s="34">
        <v>520029935</v>
      </c>
      <c r="E183" s="34" t="s">
        <v>193</v>
      </c>
      <c r="F183" s="35" t="s">
        <v>476</v>
      </c>
      <c r="G183" s="34" t="s">
        <v>477</v>
      </c>
      <c r="H183" s="34" t="s">
        <v>196</v>
      </c>
      <c r="I183" s="34" t="s">
        <v>197</v>
      </c>
      <c r="J183" s="34" t="s">
        <v>73</v>
      </c>
      <c r="K183" s="34" t="s">
        <v>73</v>
      </c>
      <c r="L183" s="34" t="s">
        <v>198</v>
      </c>
      <c r="M183" s="34" t="s">
        <v>108</v>
      </c>
      <c r="N183" s="34" t="s">
        <v>285</v>
      </c>
      <c r="O183" s="34" t="s">
        <v>74</v>
      </c>
      <c r="P183" s="34" t="s">
        <v>75</v>
      </c>
      <c r="Q183" s="34" t="s">
        <v>76</v>
      </c>
      <c r="R183" s="34" t="s">
        <v>202</v>
      </c>
      <c r="S183" s="34" t="s">
        <v>77</v>
      </c>
      <c r="T183" s="36">
        <v>2.31</v>
      </c>
      <c r="U183" s="42">
        <v>47615</v>
      </c>
      <c r="V183" s="37">
        <v>2.6800000000000001E-2</v>
      </c>
      <c r="W183" s="37">
        <v>3.6600000000000001E-2</v>
      </c>
      <c r="X183" s="37" t="s">
        <v>204</v>
      </c>
      <c r="Y183" s="35" t="s">
        <v>74</v>
      </c>
      <c r="Z183" s="39">
        <v>75012</v>
      </c>
      <c r="AA183" s="36">
        <v>1</v>
      </c>
      <c r="AB183" s="36">
        <v>99.3</v>
      </c>
      <c r="AC183" s="36">
        <v>0</v>
      </c>
      <c r="AD183" s="36">
        <v>74.486909999999995</v>
      </c>
      <c r="AG183" s="34" t="s">
        <v>18</v>
      </c>
      <c r="AH183" s="37">
        <v>3.1999999999999999E-5</v>
      </c>
      <c r="AI183" s="37">
        <v>6.3238882954397878E-3</v>
      </c>
      <c r="AJ183" s="37">
        <v>1.8316999999999999E-3</v>
      </c>
    </row>
    <row r="184" spans="1:36" x14ac:dyDescent="0.2">
      <c r="A184" s="34">
        <v>392</v>
      </c>
      <c r="B184" s="34">
        <v>1316</v>
      </c>
      <c r="C184" s="34" t="s">
        <v>472</v>
      </c>
      <c r="D184" s="34">
        <v>520029935</v>
      </c>
      <c r="E184" s="34" t="s">
        <v>193</v>
      </c>
      <c r="F184" s="35" t="s">
        <v>478</v>
      </c>
      <c r="G184" s="34" t="s">
        <v>479</v>
      </c>
      <c r="H184" s="34" t="s">
        <v>196</v>
      </c>
      <c r="I184" s="34" t="s">
        <v>235</v>
      </c>
      <c r="J184" s="34" t="s">
        <v>73</v>
      </c>
      <c r="K184" s="34" t="s">
        <v>73</v>
      </c>
      <c r="L184" s="34" t="s">
        <v>198</v>
      </c>
      <c r="M184" s="34" t="s">
        <v>108</v>
      </c>
      <c r="N184" s="34" t="s">
        <v>285</v>
      </c>
      <c r="O184" s="34" t="s">
        <v>74</v>
      </c>
      <c r="P184" s="34" t="s">
        <v>75</v>
      </c>
      <c r="Q184" s="34" t="s">
        <v>76</v>
      </c>
      <c r="R184" s="34" t="s">
        <v>202</v>
      </c>
      <c r="S184" s="34" t="s">
        <v>77</v>
      </c>
      <c r="T184" s="36">
        <v>4.43</v>
      </c>
      <c r="U184" s="42" t="s">
        <v>480</v>
      </c>
      <c r="V184" s="37">
        <v>2.4E-2</v>
      </c>
      <c r="W184" s="37">
        <v>2.3E-2</v>
      </c>
      <c r="X184" s="37" t="s">
        <v>204</v>
      </c>
      <c r="Y184" s="35" t="s">
        <v>74</v>
      </c>
      <c r="Z184" s="39">
        <v>132300</v>
      </c>
      <c r="AA184" s="36">
        <v>1</v>
      </c>
      <c r="AB184" s="36">
        <v>104.68</v>
      </c>
      <c r="AC184" s="36">
        <v>0</v>
      </c>
      <c r="AD184" s="36">
        <v>138.49163999999999</v>
      </c>
      <c r="AG184" s="34" t="s">
        <v>18</v>
      </c>
      <c r="AH184" s="37">
        <v>3.5099999999999999E-5</v>
      </c>
      <c r="AI184" s="37">
        <v>1.1757846596298071E-2</v>
      </c>
      <c r="AJ184" s="37">
        <v>3.4056999999999998E-3</v>
      </c>
    </row>
    <row r="185" spans="1:36" x14ac:dyDescent="0.2">
      <c r="A185" s="34">
        <v>392</v>
      </c>
      <c r="B185" s="34">
        <v>1316</v>
      </c>
      <c r="C185" s="34" t="s">
        <v>481</v>
      </c>
      <c r="D185" s="34">
        <v>520000472</v>
      </c>
      <c r="E185" s="34" t="s">
        <v>193</v>
      </c>
      <c r="F185" s="35" t="s">
        <v>482</v>
      </c>
      <c r="G185" s="34" t="s">
        <v>483</v>
      </c>
      <c r="H185" s="34" t="s">
        <v>196</v>
      </c>
      <c r="I185" s="34" t="s">
        <v>235</v>
      </c>
      <c r="J185" s="34" t="s">
        <v>73</v>
      </c>
      <c r="K185" s="34" t="s">
        <v>73</v>
      </c>
      <c r="L185" s="34" t="s">
        <v>198</v>
      </c>
      <c r="M185" s="34" t="s">
        <v>108</v>
      </c>
      <c r="N185" s="34" t="s">
        <v>236</v>
      </c>
      <c r="O185" s="34" t="s">
        <v>74</v>
      </c>
      <c r="P185" s="34" t="s">
        <v>75</v>
      </c>
      <c r="Q185" s="34" t="s">
        <v>76</v>
      </c>
      <c r="R185" s="34" t="s">
        <v>202</v>
      </c>
      <c r="S185" s="34" t="s">
        <v>77</v>
      </c>
      <c r="T185" s="36">
        <v>4.24</v>
      </c>
      <c r="U185" s="42" t="s">
        <v>484</v>
      </c>
      <c r="V185" s="37">
        <v>2.3900000000000001E-2</v>
      </c>
      <c r="W185" s="37">
        <v>2.23E-2</v>
      </c>
      <c r="X185" s="37" t="s">
        <v>204</v>
      </c>
      <c r="Y185" s="35" t="s">
        <v>74</v>
      </c>
      <c r="Z185" s="39">
        <v>190000</v>
      </c>
      <c r="AA185" s="36">
        <v>1</v>
      </c>
      <c r="AB185" s="36">
        <v>120.6</v>
      </c>
      <c r="AC185" s="36">
        <v>0</v>
      </c>
      <c r="AD185" s="36">
        <v>229.14</v>
      </c>
      <c r="AG185" s="34" t="s">
        <v>18</v>
      </c>
      <c r="AH185" s="37">
        <v>4.88E-5</v>
      </c>
      <c r="AI185" s="37">
        <v>1.9453831069339202E-2</v>
      </c>
      <c r="AJ185" s="37">
        <v>5.6347999999999997E-3</v>
      </c>
    </row>
    <row r="186" spans="1:36" x14ac:dyDescent="0.2">
      <c r="A186" s="34">
        <v>392</v>
      </c>
      <c r="B186" s="34">
        <v>1316</v>
      </c>
      <c r="C186" s="34" t="s">
        <v>481</v>
      </c>
      <c r="D186" s="34">
        <v>520000472</v>
      </c>
      <c r="E186" s="34" t="s">
        <v>193</v>
      </c>
      <c r="F186" s="35" t="s">
        <v>485</v>
      </c>
      <c r="G186" s="34" t="s">
        <v>486</v>
      </c>
      <c r="H186" s="34" t="s">
        <v>196</v>
      </c>
      <c r="I186" s="34" t="s">
        <v>235</v>
      </c>
      <c r="J186" s="34" t="s">
        <v>73</v>
      </c>
      <c r="K186" s="34" t="s">
        <v>73</v>
      </c>
      <c r="L186" s="34" t="s">
        <v>198</v>
      </c>
      <c r="M186" s="34" t="s">
        <v>108</v>
      </c>
      <c r="N186" s="34" t="s">
        <v>236</v>
      </c>
      <c r="O186" s="34" t="s">
        <v>74</v>
      </c>
      <c r="P186" s="34" t="s">
        <v>75</v>
      </c>
      <c r="Q186" s="34" t="s">
        <v>76</v>
      </c>
      <c r="R186" s="34" t="s">
        <v>202</v>
      </c>
      <c r="S186" s="34" t="s">
        <v>77</v>
      </c>
      <c r="T186" s="36">
        <v>6.34</v>
      </c>
      <c r="U186" s="42">
        <v>48919</v>
      </c>
      <c r="V186" s="37">
        <v>0.03</v>
      </c>
      <c r="W186" s="37">
        <v>2.24E-2</v>
      </c>
      <c r="X186" s="37" t="s">
        <v>204</v>
      </c>
      <c r="Y186" s="35" t="s">
        <v>74</v>
      </c>
      <c r="Z186" s="39">
        <v>148000</v>
      </c>
      <c r="AA186" s="36">
        <v>1</v>
      </c>
      <c r="AB186" s="36">
        <v>113.7</v>
      </c>
      <c r="AC186" s="36">
        <v>0</v>
      </c>
      <c r="AD186" s="36">
        <v>168.27600000000001</v>
      </c>
      <c r="AG186" s="34" t="s">
        <v>18</v>
      </c>
      <c r="AH186" s="37">
        <v>3.6199999999999999E-5</v>
      </c>
      <c r="AI186" s="37">
        <v>1.4286518621908545E-2</v>
      </c>
      <c r="AJ186" s="37">
        <v>4.1380999999999996E-3</v>
      </c>
    </row>
    <row r="187" spans="1:36" x14ac:dyDescent="0.2">
      <c r="A187" s="34">
        <v>392</v>
      </c>
      <c r="B187" s="34">
        <v>1316</v>
      </c>
      <c r="C187" s="34" t="s">
        <v>481</v>
      </c>
      <c r="D187" s="34">
        <v>520000472</v>
      </c>
      <c r="E187" s="34" t="s">
        <v>193</v>
      </c>
      <c r="F187" s="35" t="s">
        <v>487</v>
      </c>
      <c r="G187" s="34" t="s">
        <v>488</v>
      </c>
      <c r="H187" s="34" t="s">
        <v>196</v>
      </c>
      <c r="I187" s="34" t="s">
        <v>235</v>
      </c>
      <c r="J187" s="34" t="s">
        <v>73</v>
      </c>
      <c r="K187" s="34" t="s">
        <v>73</v>
      </c>
      <c r="L187" s="34" t="s">
        <v>198</v>
      </c>
      <c r="M187" s="34" t="s">
        <v>108</v>
      </c>
      <c r="N187" s="34" t="s">
        <v>236</v>
      </c>
      <c r="O187" s="34" t="s">
        <v>74</v>
      </c>
      <c r="P187" s="34" t="s">
        <v>75</v>
      </c>
      <c r="Q187" s="34" t="s">
        <v>76</v>
      </c>
      <c r="R187" s="34" t="s">
        <v>202</v>
      </c>
      <c r="S187" s="34" t="s">
        <v>77</v>
      </c>
      <c r="T187" s="36">
        <v>9.3800000000000008</v>
      </c>
      <c r="U187" s="42">
        <v>50380</v>
      </c>
      <c r="V187" s="37">
        <v>3.2000000000000001E-2</v>
      </c>
      <c r="W187" s="37">
        <v>2.53E-2</v>
      </c>
      <c r="X187" s="37" t="s">
        <v>204</v>
      </c>
      <c r="Y187" s="35" t="s">
        <v>74</v>
      </c>
      <c r="Z187" s="39">
        <v>192994</v>
      </c>
      <c r="AA187" s="36">
        <v>1</v>
      </c>
      <c r="AB187" s="36">
        <v>115.44</v>
      </c>
      <c r="AC187" s="36">
        <v>0</v>
      </c>
      <c r="AD187" s="36">
        <v>222.79227</v>
      </c>
      <c r="AG187" s="34" t="s">
        <v>18</v>
      </c>
      <c r="AH187" s="37">
        <v>3.9100000000000002E-5</v>
      </c>
      <c r="AI187" s="37">
        <v>1.8914913084291735E-2</v>
      </c>
      <c r="AJ187" s="37">
        <v>5.4787000000000004E-3</v>
      </c>
    </row>
    <row r="188" spans="1:36" x14ac:dyDescent="0.2">
      <c r="A188" s="34">
        <v>392</v>
      </c>
      <c r="B188" s="34">
        <v>1316</v>
      </c>
      <c r="C188" s="34" t="s">
        <v>481</v>
      </c>
      <c r="D188" s="34">
        <v>520000472</v>
      </c>
      <c r="E188" s="34" t="s">
        <v>193</v>
      </c>
      <c r="F188" s="35" t="s">
        <v>489</v>
      </c>
      <c r="G188" s="34" t="s">
        <v>490</v>
      </c>
      <c r="H188" s="34" t="s">
        <v>196</v>
      </c>
      <c r="I188" s="34" t="s">
        <v>235</v>
      </c>
      <c r="J188" s="34" t="s">
        <v>73</v>
      </c>
      <c r="K188" s="34" t="s">
        <v>73</v>
      </c>
      <c r="L188" s="34" t="s">
        <v>198</v>
      </c>
      <c r="M188" s="34" t="s">
        <v>108</v>
      </c>
      <c r="N188" s="34" t="s">
        <v>376</v>
      </c>
      <c r="O188" s="34" t="s">
        <v>74</v>
      </c>
      <c r="P188" s="34" t="s">
        <v>75</v>
      </c>
      <c r="Q188" s="34" t="s">
        <v>76</v>
      </c>
      <c r="R188" s="34" t="s">
        <v>202</v>
      </c>
      <c r="S188" s="34" t="s">
        <v>77</v>
      </c>
      <c r="T188" s="36">
        <v>7.06</v>
      </c>
      <c r="U188" s="42">
        <v>49253</v>
      </c>
      <c r="V188" s="37">
        <v>2.9899999999999999E-2</v>
      </c>
      <c r="W188" s="37">
        <v>2.4299999999999999E-2</v>
      </c>
      <c r="X188" s="37" t="s">
        <v>204</v>
      </c>
      <c r="Y188" s="35" t="s">
        <v>74</v>
      </c>
      <c r="Z188" s="39">
        <v>13000</v>
      </c>
      <c r="AA188" s="36">
        <v>1</v>
      </c>
      <c r="AB188" s="36">
        <v>107.33</v>
      </c>
      <c r="AC188" s="36">
        <v>0</v>
      </c>
      <c r="AD188" s="36">
        <v>13.9529</v>
      </c>
      <c r="AG188" s="34" t="s">
        <v>18</v>
      </c>
      <c r="AH188" s="37">
        <v>3.3500000000000001E-5</v>
      </c>
      <c r="AI188" s="37">
        <v>1.1845917758897748E-3</v>
      </c>
      <c r="AJ188" s="37">
        <v>3.4309999999999999E-4</v>
      </c>
    </row>
    <row r="189" spans="1:36" x14ac:dyDescent="0.2">
      <c r="A189" s="34">
        <v>392</v>
      </c>
      <c r="B189" s="34">
        <v>1316</v>
      </c>
      <c r="C189" s="34" t="s">
        <v>282</v>
      </c>
      <c r="D189" s="34">
        <v>520018078</v>
      </c>
      <c r="E189" s="34" t="s">
        <v>193</v>
      </c>
      <c r="F189" s="35" t="s">
        <v>491</v>
      </c>
      <c r="G189" s="34" t="s">
        <v>492</v>
      </c>
      <c r="H189" s="34" t="s">
        <v>196</v>
      </c>
      <c r="I189" s="34" t="s">
        <v>235</v>
      </c>
      <c r="J189" s="34" t="s">
        <v>73</v>
      </c>
      <c r="K189" s="34" t="s">
        <v>73</v>
      </c>
      <c r="L189" s="34" t="s">
        <v>198</v>
      </c>
      <c r="M189" s="34" t="s">
        <v>108</v>
      </c>
      <c r="N189" s="34" t="s">
        <v>285</v>
      </c>
      <c r="O189" s="34" t="s">
        <v>74</v>
      </c>
      <c r="P189" s="34" t="s">
        <v>75</v>
      </c>
      <c r="Q189" s="34" t="s">
        <v>76</v>
      </c>
      <c r="R189" s="34" t="s">
        <v>202</v>
      </c>
      <c r="S189" s="34" t="s">
        <v>77</v>
      </c>
      <c r="T189" s="36">
        <v>3.4</v>
      </c>
      <c r="U189" s="42" t="s">
        <v>493</v>
      </c>
      <c r="V189" s="37">
        <v>1E-3</v>
      </c>
      <c r="W189" s="37">
        <v>2.1399999999999999E-2</v>
      </c>
      <c r="X189" s="37" t="s">
        <v>204</v>
      </c>
      <c r="Y189" s="35" t="s">
        <v>74</v>
      </c>
      <c r="Z189" s="39">
        <v>120000</v>
      </c>
      <c r="AA189" s="36">
        <v>1</v>
      </c>
      <c r="AB189" s="36">
        <v>108.74</v>
      </c>
      <c r="AC189" s="36">
        <v>0</v>
      </c>
      <c r="AD189" s="36">
        <v>130.488</v>
      </c>
      <c r="AG189" s="34" t="s">
        <v>18</v>
      </c>
      <c r="AH189" s="37">
        <v>2.7900000000000001E-5</v>
      </c>
      <c r="AI189" s="37">
        <v>1.1078342971877167E-2</v>
      </c>
      <c r="AJ189" s="37">
        <v>3.2089000000000002E-3</v>
      </c>
    </row>
    <row r="190" spans="1:36" x14ac:dyDescent="0.2">
      <c r="A190" s="34">
        <v>392</v>
      </c>
      <c r="B190" s="34">
        <v>1316</v>
      </c>
      <c r="C190" s="34" t="s">
        <v>282</v>
      </c>
      <c r="D190" s="34">
        <v>520018078</v>
      </c>
      <c r="E190" s="34" t="s">
        <v>193</v>
      </c>
      <c r="F190" s="35" t="s">
        <v>496</v>
      </c>
      <c r="G190" s="34" t="s">
        <v>497</v>
      </c>
      <c r="H190" s="34" t="s">
        <v>196</v>
      </c>
      <c r="I190" s="34" t="s">
        <v>235</v>
      </c>
      <c r="J190" s="34" t="s">
        <v>73</v>
      </c>
      <c r="K190" s="34" t="s">
        <v>73</v>
      </c>
      <c r="L190" s="34" t="s">
        <v>198</v>
      </c>
      <c r="M190" s="34" t="s">
        <v>108</v>
      </c>
      <c r="N190" s="34" t="s">
        <v>285</v>
      </c>
      <c r="O190" s="34" t="s">
        <v>74</v>
      </c>
      <c r="P190" s="34" t="s">
        <v>75</v>
      </c>
      <c r="Q190" s="34" t="s">
        <v>76</v>
      </c>
      <c r="R190" s="34" t="s">
        <v>202</v>
      </c>
      <c r="S190" s="34" t="s">
        <v>77</v>
      </c>
      <c r="T190" s="36">
        <v>3.73</v>
      </c>
      <c r="U190" s="42" t="s">
        <v>498</v>
      </c>
      <c r="V190" s="37">
        <v>2.0199999999999999E-2</v>
      </c>
      <c r="W190" s="37">
        <v>2.2200000000000001E-2</v>
      </c>
      <c r="X190" s="37" t="s">
        <v>204</v>
      </c>
      <c r="Y190" s="35" t="s">
        <v>74</v>
      </c>
      <c r="Z190" s="39">
        <v>271875</v>
      </c>
      <c r="AA190" s="36">
        <v>1</v>
      </c>
      <c r="AB190" s="36">
        <v>106.52</v>
      </c>
      <c r="AC190" s="36">
        <v>0</v>
      </c>
      <c r="AD190" s="36">
        <v>289.60124999999999</v>
      </c>
      <c r="AG190" s="34" t="s">
        <v>18</v>
      </c>
      <c r="AH190" s="37">
        <v>5.3999999999999998E-5</v>
      </c>
      <c r="AI190" s="37">
        <v>2.4586950314085143E-2</v>
      </c>
      <c r="AJ190" s="37">
        <v>7.1215999999999996E-3</v>
      </c>
    </row>
    <row r="191" spans="1:36" x14ac:dyDescent="0.2">
      <c r="A191" s="34">
        <v>392</v>
      </c>
      <c r="B191" s="34">
        <v>1316</v>
      </c>
      <c r="C191" s="34" t="s">
        <v>287</v>
      </c>
      <c r="D191" s="34">
        <v>520032046</v>
      </c>
      <c r="E191" s="34" t="s">
        <v>193</v>
      </c>
      <c r="F191" s="35" t="s">
        <v>499</v>
      </c>
      <c r="G191" s="34" t="s">
        <v>500</v>
      </c>
      <c r="H191" s="34" t="s">
        <v>196</v>
      </c>
      <c r="I191" s="34" t="s">
        <v>197</v>
      </c>
      <c r="J191" s="34" t="s">
        <v>73</v>
      </c>
      <c r="K191" s="34" t="s">
        <v>73</v>
      </c>
      <c r="L191" s="34" t="s">
        <v>198</v>
      </c>
      <c r="M191" s="34" t="s">
        <v>108</v>
      </c>
      <c r="N191" s="34" t="s">
        <v>285</v>
      </c>
      <c r="O191" s="34" t="s">
        <v>74</v>
      </c>
      <c r="P191" s="34" t="s">
        <v>75</v>
      </c>
      <c r="Q191" s="34" t="s">
        <v>76</v>
      </c>
      <c r="R191" s="34" t="s">
        <v>202</v>
      </c>
      <c r="S191" s="34" t="s">
        <v>77</v>
      </c>
      <c r="T191" s="36">
        <v>2.66</v>
      </c>
      <c r="U191" s="42" t="s">
        <v>501</v>
      </c>
      <c r="V191" s="37">
        <v>2.7400000000000001E-2</v>
      </c>
      <c r="W191" s="37">
        <v>3.6900000000000002E-2</v>
      </c>
      <c r="X191" s="37" t="s">
        <v>204</v>
      </c>
      <c r="Y191" s="35" t="s">
        <v>74</v>
      </c>
      <c r="Z191" s="39">
        <v>100008</v>
      </c>
      <c r="AA191" s="36">
        <v>1</v>
      </c>
      <c r="AB191" s="36">
        <v>98.15</v>
      </c>
      <c r="AC191" s="36">
        <v>0</v>
      </c>
      <c r="AD191" s="36">
        <v>98.157849999999996</v>
      </c>
      <c r="AG191" s="34" t="s">
        <v>18</v>
      </c>
      <c r="AH191" s="37">
        <v>3.79E-5</v>
      </c>
      <c r="AI191" s="37">
        <v>8.3335350965764911E-3</v>
      </c>
      <c r="AJ191" s="37">
        <v>2.4137999999999998E-3</v>
      </c>
    </row>
    <row r="192" spans="1:36" x14ac:dyDescent="0.2">
      <c r="A192" s="34">
        <v>392</v>
      </c>
      <c r="B192" s="34">
        <v>1316</v>
      </c>
      <c r="C192" s="34" t="s">
        <v>287</v>
      </c>
      <c r="D192" s="34">
        <v>520032046</v>
      </c>
      <c r="E192" s="34" t="s">
        <v>193</v>
      </c>
      <c r="F192" s="35" t="s">
        <v>502</v>
      </c>
      <c r="G192" s="34" t="s">
        <v>503</v>
      </c>
      <c r="H192" s="34" t="s">
        <v>196</v>
      </c>
      <c r="I192" s="34" t="s">
        <v>235</v>
      </c>
      <c r="J192" s="34" t="s">
        <v>73</v>
      </c>
      <c r="K192" s="34" t="s">
        <v>73</v>
      </c>
      <c r="L192" s="34" t="s">
        <v>198</v>
      </c>
      <c r="M192" s="34" t="s">
        <v>108</v>
      </c>
      <c r="N192" s="34" t="s">
        <v>285</v>
      </c>
      <c r="O192" s="34" t="s">
        <v>74</v>
      </c>
      <c r="P192" s="34" t="s">
        <v>75</v>
      </c>
      <c r="Q192" s="34" t="s">
        <v>76</v>
      </c>
      <c r="R192" s="34" t="s">
        <v>202</v>
      </c>
      <c r="S192" s="34" t="s">
        <v>77</v>
      </c>
      <c r="T192" s="36">
        <v>2.83</v>
      </c>
      <c r="U192" s="42">
        <v>48072</v>
      </c>
      <c r="V192" s="37">
        <v>1.6400000000000001E-2</v>
      </c>
      <c r="W192" s="37">
        <v>2.0899999999999998E-2</v>
      </c>
      <c r="X192" s="37" t="s">
        <v>204</v>
      </c>
      <c r="Y192" s="35" t="s">
        <v>74</v>
      </c>
      <c r="Z192" s="39">
        <v>120006</v>
      </c>
      <c r="AA192" s="36">
        <v>1</v>
      </c>
      <c r="AB192" s="36">
        <v>110.39</v>
      </c>
      <c r="AC192" s="36">
        <v>0</v>
      </c>
      <c r="AD192" s="36">
        <v>132.47461999999999</v>
      </c>
      <c r="AG192" s="34" t="s">
        <v>18</v>
      </c>
      <c r="AH192" s="37">
        <v>1.4870000000000001E-4</v>
      </c>
      <c r="AI192" s="37">
        <v>1.1247005666644428E-2</v>
      </c>
      <c r="AJ192" s="37">
        <v>3.2577000000000001E-3</v>
      </c>
    </row>
    <row r="193" spans="1:36" x14ac:dyDescent="0.2">
      <c r="A193" s="34">
        <v>392</v>
      </c>
      <c r="B193" s="34">
        <v>1316</v>
      </c>
      <c r="C193" s="34" t="s">
        <v>287</v>
      </c>
      <c r="D193" s="34">
        <v>520032046</v>
      </c>
      <c r="E193" s="34" t="s">
        <v>193</v>
      </c>
      <c r="F193" s="35" t="s">
        <v>504</v>
      </c>
      <c r="G193" s="34" t="s">
        <v>505</v>
      </c>
      <c r="H193" s="34" t="s">
        <v>196</v>
      </c>
      <c r="I193" s="34" t="s">
        <v>235</v>
      </c>
      <c r="J193" s="34" t="s">
        <v>73</v>
      </c>
      <c r="K193" s="34" t="s">
        <v>73</v>
      </c>
      <c r="L193" s="34" t="s">
        <v>198</v>
      </c>
      <c r="M193" s="34" t="s">
        <v>108</v>
      </c>
      <c r="N193" s="34" t="s">
        <v>285</v>
      </c>
      <c r="O193" s="34" t="s">
        <v>74</v>
      </c>
      <c r="P193" s="34" t="s">
        <v>75</v>
      </c>
      <c r="Q193" s="34" t="s">
        <v>76</v>
      </c>
      <c r="R193" s="34" t="s">
        <v>202</v>
      </c>
      <c r="S193" s="34" t="s">
        <v>77</v>
      </c>
      <c r="T193" s="36">
        <v>1.23</v>
      </c>
      <c r="U193" s="42" t="s">
        <v>506</v>
      </c>
      <c r="V193" s="37">
        <v>1.2200000000000001E-2</v>
      </c>
      <c r="W193" s="37">
        <v>2.1899999999999999E-2</v>
      </c>
      <c r="X193" s="37" t="s">
        <v>204</v>
      </c>
      <c r="Y193" s="35" t="s">
        <v>74</v>
      </c>
      <c r="Z193" s="39">
        <v>439568</v>
      </c>
      <c r="AA193" s="36">
        <v>1</v>
      </c>
      <c r="AB193" s="36">
        <v>120.2</v>
      </c>
      <c r="AC193" s="36">
        <v>0</v>
      </c>
      <c r="AD193" s="36">
        <v>528.36072999999999</v>
      </c>
      <c r="AG193" s="34" t="s">
        <v>18</v>
      </c>
      <c r="AH193" s="37">
        <v>1.4569999999999999E-4</v>
      </c>
      <c r="AI193" s="37">
        <v>4.4857468731311606E-2</v>
      </c>
      <c r="AJ193" s="37">
        <v>1.2992999999999999E-2</v>
      </c>
    </row>
    <row r="194" spans="1:36" x14ac:dyDescent="0.2">
      <c r="A194" s="34">
        <v>392</v>
      </c>
      <c r="B194" s="34">
        <v>1316</v>
      </c>
      <c r="C194" s="34" t="s">
        <v>287</v>
      </c>
      <c r="D194" s="34">
        <v>520032046</v>
      </c>
      <c r="E194" s="34" t="s">
        <v>193</v>
      </c>
      <c r="F194" s="35" t="s">
        <v>507</v>
      </c>
      <c r="G194" s="34" t="s">
        <v>508</v>
      </c>
      <c r="H194" s="34" t="s">
        <v>196</v>
      </c>
      <c r="I194" s="34" t="s">
        <v>235</v>
      </c>
      <c r="J194" s="34" t="s">
        <v>73</v>
      </c>
      <c r="K194" s="34" t="s">
        <v>73</v>
      </c>
      <c r="L194" s="34" t="s">
        <v>198</v>
      </c>
      <c r="M194" s="34" t="s">
        <v>108</v>
      </c>
      <c r="N194" s="34" t="s">
        <v>285</v>
      </c>
      <c r="O194" s="34" t="s">
        <v>74</v>
      </c>
      <c r="P194" s="34" t="s">
        <v>75</v>
      </c>
      <c r="Q194" s="34" t="s">
        <v>76</v>
      </c>
      <c r="R194" s="34" t="s">
        <v>202</v>
      </c>
      <c r="S194" s="34" t="s">
        <v>77</v>
      </c>
      <c r="T194" s="36">
        <v>3.99</v>
      </c>
      <c r="U194" s="42">
        <v>47490</v>
      </c>
      <c r="V194" s="37">
        <v>2E-3</v>
      </c>
      <c r="W194" s="37">
        <v>2.2200000000000001E-2</v>
      </c>
      <c r="X194" s="37" t="s">
        <v>204</v>
      </c>
      <c r="Y194" s="35" t="s">
        <v>74</v>
      </c>
      <c r="Z194" s="39">
        <v>90000</v>
      </c>
      <c r="AA194" s="36">
        <v>1</v>
      </c>
      <c r="AB194" s="36">
        <v>110.28</v>
      </c>
      <c r="AC194" s="36">
        <v>0.21490000000000001</v>
      </c>
      <c r="AD194" s="36">
        <v>99.466899999999995</v>
      </c>
      <c r="AG194" s="34" t="s">
        <v>18</v>
      </c>
      <c r="AH194" s="37">
        <v>2.5999999999999998E-5</v>
      </c>
      <c r="AI194" s="37">
        <v>8.4446725564757599E-3</v>
      </c>
      <c r="AJ194" s="37">
        <v>2.4407000000000001E-3</v>
      </c>
    </row>
    <row r="195" spans="1:36" x14ac:dyDescent="0.2">
      <c r="A195" s="34">
        <v>392</v>
      </c>
      <c r="B195" s="34">
        <v>1316</v>
      </c>
      <c r="C195" s="34" t="s">
        <v>287</v>
      </c>
      <c r="D195" s="34">
        <v>520032046</v>
      </c>
      <c r="E195" s="34" t="s">
        <v>193</v>
      </c>
      <c r="F195" s="35" t="s">
        <v>509</v>
      </c>
      <c r="G195" s="34" t="s">
        <v>510</v>
      </c>
      <c r="H195" s="34" t="s">
        <v>196</v>
      </c>
      <c r="I195" s="34" t="s">
        <v>235</v>
      </c>
      <c r="J195" s="34" t="s">
        <v>73</v>
      </c>
      <c r="K195" s="34" t="s">
        <v>73</v>
      </c>
      <c r="L195" s="34" t="s">
        <v>198</v>
      </c>
      <c r="M195" s="34" t="s">
        <v>108</v>
      </c>
      <c r="N195" s="34" t="s">
        <v>285</v>
      </c>
      <c r="O195" s="34" t="s">
        <v>74</v>
      </c>
      <c r="P195" s="34" t="s">
        <v>75</v>
      </c>
      <c r="Q195" s="34" t="s">
        <v>76</v>
      </c>
      <c r="R195" s="34" t="s">
        <v>202</v>
      </c>
      <c r="S195" s="34" t="s">
        <v>77</v>
      </c>
      <c r="T195" s="36">
        <v>4.97</v>
      </c>
      <c r="U195" s="42" t="s">
        <v>511</v>
      </c>
      <c r="V195" s="37">
        <v>2.6800000000000001E-2</v>
      </c>
      <c r="W195" s="37">
        <v>2.1899999999999999E-2</v>
      </c>
      <c r="X195" s="37" t="s">
        <v>204</v>
      </c>
      <c r="Y195" s="35" t="s">
        <v>74</v>
      </c>
      <c r="Z195" s="39">
        <v>183340</v>
      </c>
      <c r="AA195" s="36">
        <v>1</v>
      </c>
      <c r="AB195" s="36">
        <v>107.27</v>
      </c>
      <c r="AC195" s="36">
        <v>0</v>
      </c>
      <c r="AD195" s="36">
        <v>196.66881000000001</v>
      </c>
      <c r="AG195" s="34" t="s">
        <v>18</v>
      </c>
      <c r="AH195" s="37">
        <v>7.1400000000000001E-5</v>
      </c>
      <c r="AI195" s="37">
        <v>1.6697048993401277E-2</v>
      </c>
      <c r="AJ195" s="37">
        <v>4.8363E-3</v>
      </c>
    </row>
    <row r="196" spans="1:36" x14ac:dyDescent="0.2">
      <c r="A196" s="34">
        <v>392</v>
      </c>
      <c r="B196" s="34">
        <v>1316</v>
      </c>
      <c r="C196" s="34" t="s">
        <v>287</v>
      </c>
      <c r="D196" s="34">
        <v>520032046</v>
      </c>
      <c r="E196" s="34" t="s">
        <v>193</v>
      </c>
      <c r="F196" s="35" t="s">
        <v>512</v>
      </c>
      <c r="G196" s="34" t="s">
        <v>513</v>
      </c>
      <c r="H196" s="34" t="s">
        <v>196</v>
      </c>
      <c r="I196" s="34" t="s">
        <v>197</v>
      </c>
      <c r="J196" s="34" t="s">
        <v>73</v>
      </c>
      <c r="K196" s="34" t="s">
        <v>73</v>
      </c>
      <c r="L196" s="34" t="s">
        <v>198</v>
      </c>
      <c r="M196" s="34" t="s">
        <v>108</v>
      </c>
      <c r="N196" s="34" t="s">
        <v>285</v>
      </c>
      <c r="O196" s="34" t="s">
        <v>74</v>
      </c>
      <c r="P196" s="34" t="s">
        <v>75</v>
      </c>
      <c r="Q196" s="34" t="s">
        <v>76</v>
      </c>
      <c r="R196" s="34" t="s">
        <v>202</v>
      </c>
      <c r="S196" s="34" t="s">
        <v>77</v>
      </c>
      <c r="T196" s="36">
        <v>3.7</v>
      </c>
      <c r="U196" s="42">
        <v>48797</v>
      </c>
      <c r="V196" s="37">
        <v>3.9600000000000003E-2</v>
      </c>
      <c r="W196" s="37">
        <v>3.8899999999999997E-2</v>
      </c>
      <c r="X196" s="37" t="s">
        <v>204</v>
      </c>
      <c r="Y196" s="35" t="s">
        <v>74</v>
      </c>
      <c r="Z196" s="39">
        <v>100000</v>
      </c>
      <c r="AA196" s="36">
        <v>1</v>
      </c>
      <c r="AB196" s="36">
        <v>100.47</v>
      </c>
      <c r="AC196" s="36">
        <v>0</v>
      </c>
      <c r="AD196" s="36">
        <v>100.47</v>
      </c>
      <c r="AG196" s="34" t="s">
        <v>18</v>
      </c>
      <c r="AH196" s="37">
        <v>3.3300000000000003E-5</v>
      </c>
      <c r="AI196" s="37">
        <v>8.5298350682399826E-3</v>
      </c>
      <c r="AJ196" s="37">
        <v>2.4707000000000002E-3</v>
      </c>
    </row>
    <row r="197" spans="1:36" x14ac:dyDescent="0.2">
      <c r="A197" s="34">
        <v>392</v>
      </c>
      <c r="B197" s="34">
        <v>1316</v>
      </c>
      <c r="C197" s="34" t="s">
        <v>523</v>
      </c>
      <c r="D197" s="34">
        <v>520000118</v>
      </c>
      <c r="E197" s="34" t="s">
        <v>193</v>
      </c>
      <c r="F197" s="35" t="s">
        <v>583</v>
      </c>
      <c r="G197" s="34" t="s">
        <v>584</v>
      </c>
      <c r="H197" s="34" t="s">
        <v>196</v>
      </c>
      <c r="I197" s="34" t="s">
        <v>197</v>
      </c>
      <c r="J197" s="34" t="s">
        <v>73</v>
      </c>
      <c r="K197" s="34" t="s">
        <v>73</v>
      </c>
      <c r="L197" s="34" t="s">
        <v>198</v>
      </c>
      <c r="M197" s="34" t="s">
        <v>108</v>
      </c>
      <c r="N197" s="34" t="s">
        <v>285</v>
      </c>
      <c r="O197" s="34" t="s">
        <v>74</v>
      </c>
      <c r="P197" s="34" t="s">
        <v>75</v>
      </c>
      <c r="Q197" s="34" t="s">
        <v>76</v>
      </c>
      <c r="R197" s="34" t="s">
        <v>202</v>
      </c>
      <c r="S197" s="34" t="s">
        <v>77</v>
      </c>
      <c r="T197" s="36">
        <v>4.45</v>
      </c>
      <c r="U197" s="42" t="s">
        <v>585</v>
      </c>
      <c r="V197" s="37">
        <v>4.8800000000000003E-2</v>
      </c>
      <c r="W197" s="37">
        <v>3.8899999999999997E-2</v>
      </c>
      <c r="X197" s="37" t="s">
        <v>204</v>
      </c>
      <c r="Y197" s="35" t="s">
        <v>74</v>
      </c>
      <c r="Z197" s="39">
        <v>180000</v>
      </c>
      <c r="AA197" s="36">
        <v>1</v>
      </c>
      <c r="AB197" s="36">
        <v>104.48</v>
      </c>
      <c r="AC197" s="36">
        <v>0</v>
      </c>
      <c r="AD197" s="36">
        <v>188.06399999999999</v>
      </c>
      <c r="AG197" s="34" t="s">
        <v>18</v>
      </c>
      <c r="AH197" s="37">
        <v>3.7499999999999997E-5</v>
      </c>
      <c r="AI197" s="37">
        <v>1.5966506442455303E-2</v>
      </c>
      <c r="AJ197" s="37">
        <v>4.6246999999999998E-3</v>
      </c>
    </row>
    <row r="198" spans="1:36" x14ac:dyDescent="0.2">
      <c r="A198" s="34">
        <v>392</v>
      </c>
      <c r="B198" s="34">
        <v>1316</v>
      </c>
      <c r="C198" s="34" t="s">
        <v>523</v>
      </c>
      <c r="D198" s="34">
        <v>520000118</v>
      </c>
      <c r="E198" s="34" t="s">
        <v>193</v>
      </c>
      <c r="F198" s="35" t="s">
        <v>526</v>
      </c>
      <c r="G198" s="34" t="s">
        <v>527</v>
      </c>
      <c r="H198" s="34" t="s">
        <v>196</v>
      </c>
      <c r="I198" s="34" t="s">
        <v>235</v>
      </c>
      <c r="J198" s="34" t="s">
        <v>73</v>
      </c>
      <c r="K198" s="34" t="s">
        <v>73</v>
      </c>
      <c r="L198" s="34" t="s">
        <v>198</v>
      </c>
      <c r="M198" s="34" t="s">
        <v>108</v>
      </c>
      <c r="N198" s="34" t="s">
        <v>285</v>
      </c>
      <c r="O198" s="34" t="s">
        <v>74</v>
      </c>
      <c r="P198" s="34" t="s">
        <v>75</v>
      </c>
      <c r="Q198" s="34" t="s">
        <v>76</v>
      </c>
      <c r="R198" s="34" t="s">
        <v>202</v>
      </c>
      <c r="S198" s="34" t="s">
        <v>77</v>
      </c>
      <c r="T198" s="36">
        <v>2.88</v>
      </c>
      <c r="U198" s="42">
        <v>48103</v>
      </c>
      <c r="V198" s="37">
        <v>1E-3</v>
      </c>
      <c r="W198" s="37">
        <v>2.1000000000000001E-2</v>
      </c>
      <c r="X198" s="37" t="s">
        <v>204</v>
      </c>
      <c r="Y198" s="35" t="s">
        <v>74</v>
      </c>
      <c r="Z198" s="39">
        <v>180000</v>
      </c>
      <c r="AA198" s="36">
        <v>1</v>
      </c>
      <c r="AB198" s="36">
        <v>109.94</v>
      </c>
      <c r="AC198" s="36">
        <v>0</v>
      </c>
      <c r="AD198" s="36">
        <v>197.892</v>
      </c>
      <c r="AG198" s="34" t="s">
        <v>18</v>
      </c>
      <c r="AH198" s="37">
        <v>2.1330000000000001E-4</v>
      </c>
      <c r="AI198" s="37">
        <v>1.6800896997353904E-2</v>
      </c>
      <c r="AJ198" s="37">
        <v>4.8663999999999999E-3</v>
      </c>
    </row>
    <row r="199" spans="1:36" x14ac:dyDescent="0.2">
      <c r="A199" s="34">
        <v>392</v>
      </c>
      <c r="B199" s="34">
        <v>1316</v>
      </c>
      <c r="C199" s="34" t="s">
        <v>523</v>
      </c>
      <c r="D199" s="34">
        <v>520000118</v>
      </c>
      <c r="E199" s="34" t="s">
        <v>193</v>
      </c>
      <c r="F199" s="35" t="s">
        <v>586</v>
      </c>
      <c r="G199" s="34" t="s">
        <v>587</v>
      </c>
      <c r="H199" s="34" t="s">
        <v>196</v>
      </c>
      <c r="I199" s="34" t="s">
        <v>235</v>
      </c>
      <c r="J199" s="34" t="s">
        <v>73</v>
      </c>
      <c r="K199" s="34" t="s">
        <v>73</v>
      </c>
      <c r="L199" s="34" t="s">
        <v>198</v>
      </c>
      <c r="M199" s="34" t="s">
        <v>108</v>
      </c>
      <c r="N199" s="34" t="s">
        <v>285</v>
      </c>
      <c r="O199" s="34" t="s">
        <v>74</v>
      </c>
      <c r="P199" s="34" t="s">
        <v>75</v>
      </c>
      <c r="Q199" s="34" t="s">
        <v>76</v>
      </c>
      <c r="R199" s="34" t="s">
        <v>202</v>
      </c>
      <c r="S199" s="34" t="s">
        <v>77</v>
      </c>
      <c r="T199" s="36">
        <v>2.35</v>
      </c>
      <c r="U199" s="42">
        <v>47526</v>
      </c>
      <c r="V199" s="37">
        <v>1.7500000000000002E-2</v>
      </c>
      <c r="W199" s="37">
        <v>2.18E-2</v>
      </c>
      <c r="X199" s="37" t="s">
        <v>204</v>
      </c>
      <c r="Y199" s="35" t="s">
        <v>74</v>
      </c>
      <c r="Z199" s="39">
        <v>202557.4</v>
      </c>
      <c r="AA199" s="36">
        <v>1</v>
      </c>
      <c r="AB199" s="36">
        <v>118.62</v>
      </c>
      <c r="AC199" s="36">
        <v>0</v>
      </c>
      <c r="AD199" s="36">
        <v>240.27358000000001</v>
      </c>
      <c r="AG199" s="34" t="s">
        <v>18</v>
      </c>
      <c r="AH199" s="37">
        <v>1.0900000000000001E-4</v>
      </c>
      <c r="AI199" s="37">
        <v>2.0399064483483279E-2</v>
      </c>
      <c r="AJ199" s="37">
        <v>5.9086E-3</v>
      </c>
    </row>
    <row r="200" spans="1:36" x14ac:dyDescent="0.2">
      <c r="A200" s="34">
        <v>392</v>
      </c>
      <c r="B200" s="34">
        <v>1316</v>
      </c>
      <c r="C200" s="34" t="s">
        <v>523</v>
      </c>
      <c r="D200" s="34">
        <v>520000118</v>
      </c>
      <c r="E200" s="34" t="s">
        <v>193</v>
      </c>
      <c r="F200" s="35" t="s">
        <v>531</v>
      </c>
      <c r="G200" s="34" t="s">
        <v>532</v>
      </c>
      <c r="H200" s="34" t="s">
        <v>196</v>
      </c>
      <c r="I200" s="34" t="s">
        <v>235</v>
      </c>
      <c r="J200" s="34" t="s">
        <v>73</v>
      </c>
      <c r="K200" s="34" t="s">
        <v>73</v>
      </c>
      <c r="L200" s="34" t="s">
        <v>198</v>
      </c>
      <c r="M200" s="34" t="s">
        <v>108</v>
      </c>
      <c r="N200" s="34" t="s">
        <v>285</v>
      </c>
      <c r="O200" s="34" t="s">
        <v>74</v>
      </c>
      <c r="P200" s="34" t="s">
        <v>75</v>
      </c>
      <c r="Q200" s="34" t="s">
        <v>76</v>
      </c>
      <c r="R200" s="34" t="s">
        <v>202</v>
      </c>
      <c r="S200" s="34" t="s">
        <v>77</v>
      </c>
      <c r="T200" s="36">
        <v>4.2699999999999996</v>
      </c>
      <c r="U200" s="42" t="s">
        <v>533</v>
      </c>
      <c r="V200" s="37">
        <v>2.6100000000000002E-2</v>
      </c>
      <c r="W200" s="37">
        <v>2.23E-2</v>
      </c>
      <c r="X200" s="37" t="s">
        <v>204</v>
      </c>
      <c r="Y200" s="35" t="s">
        <v>74</v>
      </c>
      <c r="Z200" s="39">
        <v>295000</v>
      </c>
      <c r="AA200" s="36">
        <v>1</v>
      </c>
      <c r="AB200" s="36">
        <v>105.16</v>
      </c>
      <c r="AC200" s="36">
        <v>0</v>
      </c>
      <c r="AD200" s="36">
        <v>310.22199999999998</v>
      </c>
      <c r="AG200" s="34" t="s">
        <v>18</v>
      </c>
      <c r="AH200" s="37">
        <v>8.6199999999999995E-5</v>
      </c>
      <c r="AI200" s="37">
        <v>2.6337638046576531E-2</v>
      </c>
      <c r="AJ200" s="37">
        <v>7.6287000000000004E-3</v>
      </c>
    </row>
    <row r="201" spans="1:36" x14ac:dyDescent="0.2">
      <c r="A201" s="34">
        <v>392</v>
      </c>
      <c r="B201" s="34">
        <v>1316</v>
      </c>
      <c r="C201" s="34" t="s">
        <v>534</v>
      </c>
      <c r="D201" s="34">
        <v>520025586</v>
      </c>
      <c r="E201" s="34" t="s">
        <v>193</v>
      </c>
      <c r="F201" s="35" t="s">
        <v>535</v>
      </c>
      <c r="G201" s="34" t="s">
        <v>536</v>
      </c>
      <c r="H201" s="34" t="s">
        <v>196</v>
      </c>
      <c r="I201" s="34" t="s">
        <v>235</v>
      </c>
      <c r="J201" s="34" t="s">
        <v>73</v>
      </c>
      <c r="K201" s="34" t="s">
        <v>73</v>
      </c>
      <c r="L201" s="34" t="s">
        <v>198</v>
      </c>
      <c r="M201" s="34" t="s">
        <v>108</v>
      </c>
      <c r="N201" s="34" t="s">
        <v>322</v>
      </c>
      <c r="O201" s="34" t="s">
        <v>74</v>
      </c>
      <c r="P201" s="34" t="s">
        <v>537</v>
      </c>
      <c r="Q201" s="34" t="s">
        <v>537</v>
      </c>
      <c r="R201" s="34" t="s">
        <v>202</v>
      </c>
      <c r="S201" s="34" t="s">
        <v>77</v>
      </c>
      <c r="T201" s="36">
        <v>1.76</v>
      </c>
      <c r="U201" s="42" t="s">
        <v>244</v>
      </c>
      <c r="V201" s="37">
        <v>3.6999999999999998E-2</v>
      </c>
      <c r="W201" s="37">
        <v>2.7900000000000001E-2</v>
      </c>
      <c r="X201" s="37" t="s">
        <v>204</v>
      </c>
      <c r="Y201" s="35" t="s">
        <v>74</v>
      </c>
      <c r="Z201" s="39">
        <v>0.21</v>
      </c>
      <c r="AA201" s="36">
        <v>1</v>
      </c>
      <c r="AB201" s="36">
        <v>121.25</v>
      </c>
      <c r="AC201" s="36">
        <v>0</v>
      </c>
      <c r="AD201" s="36">
        <v>2.5000000000000001E-4</v>
      </c>
      <c r="AG201" s="34" t="s">
        <v>18</v>
      </c>
      <c r="AH201" s="37">
        <v>0</v>
      </c>
      <c r="AI201" s="37">
        <v>2.1224830965064158E-8</v>
      </c>
      <c r="AJ201" s="37">
        <v>0</v>
      </c>
    </row>
    <row r="202" spans="1:36" x14ac:dyDescent="0.2">
      <c r="A202" s="34">
        <v>392</v>
      </c>
      <c r="B202" s="34">
        <v>1430</v>
      </c>
      <c r="C202" s="34" t="s">
        <v>588</v>
      </c>
      <c r="D202" s="34">
        <v>520017807</v>
      </c>
      <c r="E202" s="34" t="s">
        <v>193</v>
      </c>
      <c r="F202" s="35" t="s">
        <v>589</v>
      </c>
      <c r="G202" s="34" t="s">
        <v>590</v>
      </c>
      <c r="H202" s="34" t="s">
        <v>196</v>
      </c>
      <c r="I202" s="34" t="s">
        <v>197</v>
      </c>
      <c r="J202" s="34" t="s">
        <v>73</v>
      </c>
      <c r="K202" s="34" t="s">
        <v>73</v>
      </c>
      <c r="L202" s="34" t="s">
        <v>198</v>
      </c>
      <c r="M202" s="34" t="s">
        <v>108</v>
      </c>
      <c r="N202" s="34" t="s">
        <v>225</v>
      </c>
      <c r="O202" s="34" t="s">
        <v>74</v>
      </c>
      <c r="P202" s="34" t="s">
        <v>259</v>
      </c>
      <c r="Q202" s="34" t="s">
        <v>201</v>
      </c>
      <c r="R202" s="34" t="s">
        <v>202</v>
      </c>
      <c r="S202" s="34" t="s">
        <v>77</v>
      </c>
      <c r="T202" s="36">
        <v>0.65</v>
      </c>
      <c r="U202" s="42">
        <v>46390</v>
      </c>
      <c r="V202" s="37">
        <v>5.0500000000000003E-2</v>
      </c>
      <c r="W202" s="37">
        <v>4.1399999999999999E-2</v>
      </c>
      <c r="X202" s="37" t="s">
        <v>204</v>
      </c>
      <c r="Y202" s="35" t="s">
        <v>74</v>
      </c>
      <c r="Z202" s="39">
        <v>50000.160000000003</v>
      </c>
      <c r="AA202" s="36">
        <v>1</v>
      </c>
      <c r="AB202" s="36">
        <v>102.3</v>
      </c>
      <c r="AC202" s="36">
        <v>0</v>
      </c>
      <c r="AD202" s="36">
        <v>51.15016</v>
      </c>
      <c r="AG202" s="34" t="s">
        <v>18</v>
      </c>
      <c r="AH202" s="37">
        <v>5.3950000000000005E-4</v>
      </c>
      <c r="AI202" s="37">
        <v>2.1968504393700881E-2</v>
      </c>
      <c r="AJ202" s="37">
        <v>2.3203999999999998E-3</v>
      </c>
    </row>
    <row r="203" spans="1:36" x14ac:dyDescent="0.2">
      <c r="A203" s="34">
        <v>392</v>
      </c>
      <c r="B203" s="34">
        <v>1430</v>
      </c>
      <c r="C203" s="34" t="s">
        <v>469</v>
      </c>
      <c r="D203" s="34">
        <v>513141879</v>
      </c>
      <c r="E203" s="34" t="s">
        <v>193</v>
      </c>
      <c r="F203" s="35" t="s">
        <v>591</v>
      </c>
      <c r="G203" s="34" t="s">
        <v>592</v>
      </c>
      <c r="H203" s="34" t="s">
        <v>196</v>
      </c>
      <c r="I203" s="34" t="s">
        <v>197</v>
      </c>
      <c r="J203" s="34" t="s">
        <v>73</v>
      </c>
      <c r="K203" s="34" t="s">
        <v>73</v>
      </c>
      <c r="L203" s="34" t="s">
        <v>198</v>
      </c>
      <c r="M203" s="34" t="s">
        <v>108</v>
      </c>
      <c r="N203" s="34" t="s">
        <v>285</v>
      </c>
      <c r="O203" s="34" t="s">
        <v>74</v>
      </c>
      <c r="P203" s="34" t="s">
        <v>315</v>
      </c>
      <c r="Q203" s="34" t="s">
        <v>76</v>
      </c>
      <c r="R203" s="34" t="s">
        <v>202</v>
      </c>
      <c r="S203" s="34" t="s">
        <v>77</v>
      </c>
      <c r="T203" s="36">
        <v>0.41</v>
      </c>
      <c r="U203" s="42" t="s">
        <v>593</v>
      </c>
      <c r="V203" s="37">
        <v>3.7900000000000003E-2</v>
      </c>
      <c r="W203" s="37">
        <v>3.9E-2</v>
      </c>
      <c r="X203" s="37" t="s">
        <v>204</v>
      </c>
      <c r="Y203" s="35" t="s">
        <v>74</v>
      </c>
      <c r="Z203" s="39">
        <v>15000</v>
      </c>
      <c r="AA203" s="36">
        <v>1</v>
      </c>
      <c r="AB203" s="36">
        <v>1023.45</v>
      </c>
      <c r="AC203" s="36">
        <v>0</v>
      </c>
      <c r="AD203" s="36">
        <v>153.51750000000001</v>
      </c>
      <c r="AG203" s="34" t="s">
        <v>18</v>
      </c>
      <c r="AH203" s="37">
        <v>1.34E-4</v>
      </c>
      <c r="AI203" s="37">
        <v>6.5934213186842644E-2</v>
      </c>
      <c r="AJ203" s="37">
        <v>6.9642999999999997E-3</v>
      </c>
    </row>
    <row r="204" spans="1:36" x14ac:dyDescent="0.2">
      <c r="A204" s="34">
        <v>392</v>
      </c>
      <c r="B204" s="34">
        <v>1430</v>
      </c>
      <c r="C204" s="34" t="s">
        <v>469</v>
      </c>
      <c r="D204" s="34">
        <v>513141879</v>
      </c>
      <c r="E204" s="34" t="s">
        <v>193</v>
      </c>
      <c r="F204" s="35" t="s">
        <v>594</v>
      </c>
      <c r="G204" s="34" t="s">
        <v>595</v>
      </c>
      <c r="H204" s="34" t="s">
        <v>196</v>
      </c>
      <c r="I204" s="34" t="s">
        <v>197</v>
      </c>
      <c r="J204" s="34" t="s">
        <v>73</v>
      </c>
      <c r="K204" s="34" t="s">
        <v>73</v>
      </c>
      <c r="L204" s="34" t="s">
        <v>198</v>
      </c>
      <c r="M204" s="34" t="s">
        <v>108</v>
      </c>
      <c r="N204" s="34" t="s">
        <v>285</v>
      </c>
      <c r="O204" s="34" t="s">
        <v>74</v>
      </c>
      <c r="P204" s="34" t="s">
        <v>315</v>
      </c>
      <c r="Q204" s="34" t="s">
        <v>76</v>
      </c>
      <c r="R204" s="34" t="s">
        <v>202</v>
      </c>
      <c r="S204" s="34" t="s">
        <v>77</v>
      </c>
      <c r="T204" s="36">
        <v>0.9</v>
      </c>
      <c r="U204" s="42" t="s">
        <v>596</v>
      </c>
      <c r="V204" s="37">
        <v>3.7699999999999997E-2</v>
      </c>
      <c r="W204" s="37">
        <v>3.6900000000000002E-2</v>
      </c>
      <c r="X204" s="37" t="s">
        <v>204</v>
      </c>
      <c r="Y204" s="35" t="s">
        <v>74</v>
      </c>
      <c r="Z204" s="39">
        <v>15000</v>
      </c>
      <c r="AA204" s="36">
        <v>1</v>
      </c>
      <c r="AB204" s="36">
        <v>1004.35</v>
      </c>
      <c r="AC204" s="36">
        <v>0</v>
      </c>
      <c r="AD204" s="36">
        <v>150.6525</v>
      </c>
      <c r="AG204" s="34" t="s">
        <v>18</v>
      </c>
      <c r="AH204" s="37">
        <v>1.4799999999999999E-4</v>
      </c>
      <c r="AI204" s="37">
        <v>6.4703712940742605E-2</v>
      </c>
      <c r="AJ204" s="37">
        <v>6.8344E-3</v>
      </c>
    </row>
    <row r="205" spans="1:36" x14ac:dyDescent="0.2">
      <c r="A205" s="34">
        <v>392</v>
      </c>
      <c r="B205" s="34">
        <v>1430</v>
      </c>
      <c r="C205" s="34" t="s">
        <v>359</v>
      </c>
      <c r="D205" s="34">
        <v>520001736</v>
      </c>
      <c r="E205" s="34" t="s">
        <v>193</v>
      </c>
      <c r="F205" s="35" t="s">
        <v>597</v>
      </c>
      <c r="G205" s="34" t="s">
        <v>598</v>
      </c>
      <c r="H205" s="34" t="s">
        <v>196</v>
      </c>
      <c r="I205" s="34" t="s">
        <v>197</v>
      </c>
      <c r="J205" s="34" t="s">
        <v>73</v>
      </c>
      <c r="K205" s="34" t="s">
        <v>73</v>
      </c>
      <c r="L205" s="34" t="s">
        <v>198</v>
      </c>
      <c r="M205" s="34" t="s">
        <v>108</v>
      </c>
      <c r="N205" s="34" t="s">
        <v>225</v>
      </c>
      <c r="O205" s="34" t="s">
        <v>74</v>
      </c>
      <c r="P205" s="34" t="s">
        <v>315</v>
      </c>
      <c r="Q205" s="34" t="s">
        <v>76</v>
      </c>
      <c r="R205" s="34" t="s">
        <v>202</v>
      </c>
      <c r="S205" s="34" t="s">
        <v>77</v>
      </c>
      <c r="T205" s="36">
        <v>0.87</v>
      </c>
      <c r="U205" s="42" t="s">
        <v>599</v>
      </c>
      <c r="V205" s="37">
        <v>3.8399999999999997E-2</v>
      </c>
      <c r="W205" s="37">
        <v>3.7999999999999999E-2</v>
      </c>
      <c r="X205" s="37" t="s">
        <v>204</v>
      </c>
      <c r="Y205" s="35" t="s">
        <v>74</v>
      </c>
      <c r="Z205" s="39">
        <v>15000</v>
      </c>
      <c r="AA205" s="36">
        <v>1</v>
      </c>
      <c r="AB205" s="36">
        <v>1005.37</v>
      </c>
      <c r="AC205" s="36">
        <v>0</v>
      </c>
      <c r="AD205" s="36">
        <v>150.80549999999999</v>
      </c>
      <c r="AG205" s="34" t="s">
        <v>18</v>
      </c>
      <c r="AH205" s="37">
        <v>1.7640000000000001E-4</v>
      </c>
      <c r="AI205" s="37">
        <v>6.476941295388261E-2</v>
      </c>
      <c r="AJ205" s="37">
        <v>6.8412999999999998E-3</v>
      </c>
    </row>
    <row r="206" spans="1:36" x14ac:dyDescent="0.2">
      <c r="A206" s="34">
        <v>392</v>
      </c>
      <c r="B206" s="34">
        <v>1430</v>
      </c>
      <c r="C206" s="34" t="s">
        <v>287</v>
      </c>
      <c r="D206" s="34">
        <v>520032046</v>
      </c>
      <c r="E206" s="34" t="s">
        <v>193</v>
      </c>
      <c r="F206" s="35" t="s">
        <v>600</v>
      </c>
      <c r="G206" s="34" t="s">
        <v>601</v>
      </c>
      <c r="H206" s="34" t="s">
        <v>196</v>
      </c>
      <c r="I206" s="34" t="s">
        <v>197</v>
      </c>
      <c r="J206" s="34" t="s">
        <v>73</v>
      </c>
      <c r="K206" s="34" t="s">
        <v>73</v>
      </c>
      <c r="L206" s="34" t="s">
        <v>198</v>
      </c>
      <c r="M206" s="34" t="s">
        <v>108</v>
      </c>
      <c r="N206" s="34" t="s">
        <v>285</v>
      </c>
      <c r="O206" s="34" t="s">
        <v>74</v>
      </c>
      <c r="P206" s="34" t="s">
        <v>315</v>
      </c>
      <c r="Q206" s="34" t="s">
        <v>76</v>
      </c>
      <c r="R206" s="34" t="s">
        <v>202</v>
      </c>
      <c r="S206" s="34" t="s">
        <v>77</v>
      </c>
      <c r="T206" s="36">
        <v>0.94</v>
      </c>
      <c r="U206" s="42">
        <v>46605</v>
      </c>
      <c r="V206" s="37">
        <v>3.7699999999999997E-2</v>
      </c>
      <c r="W206" s="37">
        <v>3.95E-2</v>
      </c>
      <c r="X206" s="37" t="s">
        <v>204</v>
      </c>
      <c r="Y206" s="35" t="s">
        <v>74</v>
      </c>
      <c r="Z206" s="39">
        <v>8500</v>
      </c>
      <c r="AA206" s="36">
        <v>1</v>
      </c>
      <c r="AB206" s="36">
        <v>1000.73</v>
      </c>
      <c r="AC206" s="36">
        <v>0</v>
      </c>
      <c r="AD206" s="36">
        <v>85.062049999999999</v>
      </c>
      <c r="AG206" s="34" t="s">
        <v>18</v>
      </c>
      <c r="AH206" s="37">
        <v>5.66E-5</v>
      </c>
      <c r="AI206" s="37">
        <v>3.6533307306661468E-2</v>
      </c>
      <c r="AJ206" s="37">
        <v>3.8587999999999999E-3</v>
      </c>
    </row>
    <row r="207" spans="1:36" x14ac:dyDescent="0.2">
      <c r="A207" s="34">
        <v>392</v>
      </c>
      <c r="B207" s="34">
        <v>1430</v>
      </c>
      <c r="C207" s="34" t="s">
        <v>332</v>
      </c>
      <c r="D207" s="34">
        <v>520028010</v>
      </c>
      <c r="E207" s="34" t="s">
        <v>193</v>
      </c>
      <c r="F207" s="35" t="s">
        <v>333</v>
      </c>
      <c r="G207" s="34" t="s">
        <v>334</v>
      </c>
      <c r="H207" s="34" t="s">
        <v>196</v>
      </c>
      <c r="I207" s="34" t="s">
        <v>197</v>
      </c>
      <c r="J207" s="34" t="s">
        <v>73</v>
      </c>
      <c r="K207" s="34" t="s">
        <v>73</v>
      </c>
      <c r="L207" s="34" t="s">
        <v>198</v>
      </c>
      <c r="M207" s="34" t="s">
        <v>108</v>
      </c>
      <c r="N207" s="34" t="s">
        <v>322</v>
      </c>
      <c r="O207" s="34" t="s">
        <v>74</v>
      </c>
      <c r="P207" s="34" t="s">
        <v>323</v>
      </c>
      <c r="Q207" s="34" t="s">
        <v>76</v>
      </c>
      <c r="R207" s="34" t="s">
        <v>202</v>
      </c>
      <c r="S207" s="34" t="s">
        <v>77</v>
      </c>
      <c r="T207" s="36">
        <v>1.48</v>
      </c>
      <c r="U207" s="42" t="s">
        <v>244</v>
      </c>
      <c r="V207" s="37">
        <v>2.1999999999999999E-2</v>
      </c>
      <c r="W207" s="37">
        <v>3.95E-2</v>
      </c>
      <c r="X207" s="37" t="s">
        <v>204</v>
      </c>
      <c r="Y207" s="35" t="s">
        <v>74</v>
      </c>
      <c r="Z207" s="39">
        <v>0.3</v>
      </c>
      <c r="AA207" s="36">
        <v>1</v>
      </c>
      <c r="AB207" s="36">
        <v>97.54</v>
      </c>
      <c r="AC207" s="36">
        <v>0</v>
      </c>
      <c r="AD207" s="36">
        <v>2.9E-4</v>
      </c>
      <c r="AG207" s="34" t="s">
        <v>18</v>
      </c>
      <c r="AH207" s="37">
        <v>0</v>
      </c>
      <c r="AI207" s="37">
        <v>1.0000002000000401E-7</v>
      </c>
      <c r="AJ207" s="37">
        <v>0</v>
      </c>
    </row>
    <row r="208" spans="1:36" x14ac:dyDescent="0.2">
      <c r="A208" s="34">
        <v>392</v>
      </c>
      <c r="B208" s="34">
        <v>1430</v>
      </c>
      <c r="C208" s="34" t="s">
        <v>561</v>
      </c>
      <c r="D208" s="34">
        <v>513834200</v>
      </c>
      <c r="E208" s="34" t="s">
        <v>193</v>
      </c>
      <c r="F208" s="35" t="s">
        <v>602</v>
      </c>
      <c r="G208" s="34" t="s">
        <v>603</v>
      </c>
      <c r="H208" s="34" t="s">
        <v>196</v>
      </c>
      <c r="I208" s="34" t="s">
        <v>197</v>
      </c>
      <c r="J208" s="34" t="s">
        <v>73</v>
      </c>
      <c r="K208" s="34" t="s">
        <v>73</v>
      </c>
      <c r="L208" s="34" t="s">
        <v>198</v>
      </c>
      <c r="M208" s="34" t="s">
        <v>108</v>
      </c>
      <c r="N208" s="34" t="s">
        <v>199</v>
      </c>
      <c r="O208" s="34" t="s">
        <v>74</v>
      </c>
      <c r="P208" s="34" t="s">
        <v>342</v>
      </c>
      <c r="Q208" s="34" t="s">
        <v>76</v>
      </c>
      <c r="R208" s="34" t="s">
        <v>202</v>
      </c>
      <c r="S208" s="34" t="s">
        <v>77</v>
      </c>
      <c r="T208" s="36">
        <v>1.49</v>
      </c>
      <c r="U208" s="42" t="s">
        <v>604</v>
      </c>
      <c r="V208" s="37">
        <v>1.7899999999999999E-2</v>
      </c>
      <c r="W208" s="37">
        <v>3.6900000000000002E-2</v>
      </c>
      <c r="X208" s="37" t="s">
        <v>204</v>
      </c>
      <c r="Y208" s="35" t="s">
        <v>74</v>
      </c>
      <c r="Z208" s="39">
        <v>110000</v>
      </c>
      <c r="AA208" s="36">
        <v>1</v>
      </c>
      <c r="AB208" s="36">
        <v>97.3</v>
      </c>
      <c r="AC208" s="36">
        <v>0</v>
      </c>
      <c r="AD208" s="36">
        <v>107.03</v>
      </c>
      <c r="AG208" s="34" t="s">
        <v>18</v>
      </c>
      <c r="AH208" s="37">
        <v>3.1419999999999999E-4</v>
      </c>
      <c r="AI208" s="37">
        <v>4.5968309193661849E-2</v>
      </c>
      <c r="AJ208" s="37">
        <v>4.8554000000000002E-3</v>
      </c>
    </row>
    <row r="209" spans="1:36" x14ac:dyDescent="0.2">
      <c r="A209" s="34">
        <v>392</v>
      </c>
      <c r="B209" s="34">
        <v>1430</v>
      </c>
      <c r="C209" s="34" t="s">
        <v>396</v>
      </c>
      <c r="D209" s="34">
        <v>514290345</v>
      </c>
      <c r="E209" s="34" t="s">
        <v>193</v>
      </c>
      <c r="F209" s="35" t="s">
        <v>605</v>
      </c>
      <c r="G209" s="34" t="s">
        <v>606</v>
      </c>
      <c r="H209" s="34" t="s">
        <v>196</v>
      </c>
      <c r="I209" s="34" t="s">
        <v>197</v>
      </c>
      <c r="J209" s="34" t="s">
        <v>73</v>
      </c>
      <c r="K209" s="34" t="s">
        <v>73</v>
      </c>
      <c r="L209" s="34" t="s">
        <v>198</v>
      </c>
      <c r="M209" s="34" t="s">
        <v>108</v>
      </c>
      <c r="N209" s="34" t="s">
        <v>199</v>
      </c>
      <c r="O209" s="34" t="s">
        <v>74</v>
      </c>
      <c r="P209" s="34" t="s">
        <v>342</v>
      </c>
      <c r="Q209" s="34" t="s">
        <v>76</v>
      </c>
      <c r="R209" s="34" t="s">
        <v>202</v>
      </c>
      <c r="S209" s="34" t="s">
        <v>77</v>
      </c>
      <c r="T209" s="36">
        <v>0.17</v>
      </c>
      <c r="U209" s="42" t="s">
        <v>607</v>
      </c>
      <c r="V209" s="37">
        <v>3.3000000000000002E-2</v>
      </c>
      <c r="W209" s="37">
        <v>4.1599999999999998E-2</v>
      </c>
      <c r="X209" s="37" t="s">
        <v>204</v>
      </c>
      <c r="Y209" s="35" t="s">
        <v>74</v>
      </c>
      <c r="Z209" s="39">
        <v>155000</v>
      </c>
      <c r="AA209" s="36">
        <v>1</v>
      </c>
      <c r="AB209" s="36">
        <v>100.96</v>
      </c>
      <c r="AC209" s="36">
        <v>0</v>
      </c>
      <c r="AD209" s="36">
        <v>156.488</v>
      </c>
      <c r="AG209" s="34" t="s">
        <v>18</v>
      </c>
      <c r="AH209" s="37">
        <v>5.0259999999999997E-4</v>
      </c>
      <c r="AI209" s="37">
        <v>6.7210013442002711E-2</v>
      </c>
      <c r="AJ209" s="37">
        <v>7.0990999999999997E-3</v>
      </c>
    </row>
    <row r="210" spans="1:36" x14ac:dyDescent="0.2">
      <c r="A210" s="34">
        <v>392</v>
      </c>
      <c r="B210" s="34">
        <v>1430</v>
      </c>
      <c r="C210" s="34" t="s">
        <v>426</v>
      </c>
      <c r="D210" s="34">
        <v>520038506</v>
      </c>
      <c r="E210" s="34" t="s">
        <v>193</v>
      </c>
      <c r="F210" s="35" t="s">
        <v>608</v>
      </c>
      <c r="G210" s="34" t="s">
        <v>609</v>
      </c>
      <c r="H210" s="34" t="s">
        <v>196</v>
      </c>
      <c r="I210" s="34" t="s">
        <v>197</v>
      </c>
      <c r="J210" s="34" t="s">
        <v>73</v>
      </c>
      <c r="K210" s="34" t="s">
        <v>73</v>
      </c>
      <c r="L210" s="34" t="s">
        <v>198</v>
      </c>
      <c r="M210" s="34" t="s">
        <v>108</v>
      </c>
      <c r="N210" s="34" t="s">
        <v>225</v>
      </c>
      <c r="O210" s="34" t="s">
        <v>74</v>
      </c>
      <c r="P210" s="34" t="s">
        <v>424</v>
      </c>
      <c r="Q210" s="34" t="s">
        <v>76</v>
      </c>
      <c r="R210" s="34" t="s">
        <v>202</v>
      </c>
      <c r="S210" s="34" t="s">
        <v>77</v>
      </c>
      <c r="T210" s="36">
        <v>0.66</v>
      </c>
      <c r="U210" s="42" t="s">
        <v>610</v>
      </c>
      <c r="V210" s="37">
        <v>3.85E-2</v>
      </c>
      <c r="W210" s="37">
        <v>3.9100000000000003E-2</v>
      </c>
      <c r="X210" s="37" t="s">
        <v>204</v>
      </c>
      <c r="Y210" s="35" t="s">
        <v>74</v>
      </c>
      <c r="Z210" s="39">
        <v>74166.66</v>
      </c>
      <c r="AA210" s="36">
        <v>1</v>
      </c>
      <c r="AB210" s="36">
        <v>101.24</v>
      </c>
      <c r="AC210" s="36">
        <v>0</v>
      </c>
      <c r="AD210" s="36">
        <v>75.086320000000001</v>
      </c>
      <c r="AG210" s="34" t="s">
        <v>18</v>
      </c>
      <c r="AH210" s="37">
        <v>4.7580000000000002E-4</v>
      </c>
      <c r="AI210" s="37">
        <v>3.2248806449761296E-2</v>
      </c>
      <c r="AJ210" s="37">
        <v>3.4063000000000001E-3</v>
      </c>
    </row>
    <row r="211" spans="1:36" x14ac:dyDescent="0.2">
      <c r="A211" s="34">
        <v>392</v>
      </c>
      <c r="B211" s="34">
        <v>1430</v>
      </c>
      <c r="C211" s="34" t="s">
        <v>611</v>
      </c>
      <c r="D211" s="34">
        <v>520036690</v>
      </c>
      <c r="E211" s="34" t="s">
        <v>193</v>
      </c>
      <c r="F211" s="35" t="s">
        <v>612</v>
      </c>
      <c r="G211" s="34" t="s">
        <v>613</v>
      </c>
      <c r="H211" s="34" t="s">
        <v>196</v>
      </c>
      <c r="I211" s="34" t="s">
        <v>197</v>
      </c>
      <c r="J211" s="34" t="s">
        <v>73</v>
      </c>
      <c r="K211" s="34" t="s">
        <v>73</v>
      </c>
      <c r="L211" s="34" t="s">
        <v>198</v>
      </c>
      <c r="M211" s="34" t="s">
        <v>108</v>
      </c>
      <c r="N211" s="34" t="s">
        <v>614</v>
      </c>
      <c r="O211" s="34" t="s">
        <v>74</v>
      </c>
      <c r="P211" s="34" t="s">
        <v>424</v>
      </c>
      <c r="Q211" s="34" t="s">
        <v>76</v>
      </c>
      <c r="R211" s="34" t="s">
        <v>202</v>
      </c>
      <c r="S211" s="34" t="s">
        <v>77</v>
      </c>
      <c r="T211" s="36">
        <v>0.42</v>
      </c>
      <c r="U211" s="42">
        <v>46034</v>
      </c>
      <c r="V211" s="37">
        <v>2.29E-2</v>
      </c>
      <c r="W211" s="37">
        <v>4.36E-2</v>
      </c>
      <c r="X211" s="37" t="s">
        <v>204</v>
      </c>
      <c r="Y211" s="35" t="s">
        <v>74</v>
      </c>
      <c r="Z211" s="39">
        <v>107000</v>
      </c>
      <c r="AA211" s="36">
        <v>1</v>
      </c>
      <c r="AB211" s="36">
        <v>99.35</v>
      </c>
      <c r="AC211" s="36">
        <v>0</v>
      </c>
      <c r="AD211" s="36">
        <v>106.3045</v>
      </c>
      <c r="AG211" s="34" t="s">
        <v>18</v>
      </c>
      <c r="AH211" s="37">
        <v>6.4590000000000003E-4</v>
      </c>
      <c r="AI211" s="37">
        <v>4.5656709131341837E-2</v>
      </c>
      <c r="AJ211" s="37">
        <v>4.8225000000000004E-3</v>
      </c>
    </row>
    <row r="212" spans="1:36" x14ac:dyDescent="0.2">
      <c r="A212" s="34">
        <v>392</v>
      </c>
      <c r="B212" s="34">
        <v>1430</v>
      </c>
      <c r="C212" s="34" t="s">
        <v>615</v>
      </c>
      <c r="D212" s="34">
        <v>520044314</v>
      </c>
      <c r="E212" s="34" t="s">
        <v>193</v>
      </c>
      <c r="F212" s="35" t="s">
        <v>616</v>
      </c>
      <c r="G212" s="34" t="s">
        <v>617</v>
      </c>
      <c r="H212" s="34" t="s">
        <v>196</v>
      </c>
      <c r="I212" s="34" t="s">
        <v>197</v>
      </c>
      <c r="J212" s="34" t="s">
        <v>73</v>
      </c>
      <c r="K212" s="34" t="s">
        <v>73</v>
      </c>
      <c r="L212" s="34" t="s">
        <v>198</v>
      </c>
      <c r="M212" s="34" t="s">
        <v>108</v>
      </c>
      <c r="N212" s="34" t="s">
        <v>450</v>
      </c>
      <c r="O212" s="34" t="s">
        <v>74</v>
      </c>
      <c r="P212" s="34" t="s">
        <v>424</v>
      </c>
      <c r="Q212" s="34" t="s">
        <v>76</v>
      </c>
      <c r="R212" s="34" t="s">
        <v>202</v>
      </c>
      <c r="S212" s="34" t="s">
        <v>77</v>
      </c>
      <c r="T212" s="36">
        <v>0.98</v>
      </c>
      <c r="U212" s="96">
        <v>46563</v>
      </c>
      <c r="V212" s="37">
        <v>0.04</v>
      </c>
      <c r="W212" s="37">
        <v>3.6799999999999999E-2</v>
      </c>
      <c r="X212" s="37" t="s">
        <v>204</v>
      </c>
      <c r="Y212" s="35" t="s">
        <v>74</v>
      </c>
      <c r="Z212" s="39">
        <v>63333.33</v>
      </c>
      <c r="AA212" s="36">
        <v>1</v>
      </c>
      <c r="AB212" s="36">
        <v>100.37</v>
      </c>
      <c r="AC212" s="36">
        <v>0</v>
      </c>
      <c r="AD212" s="36">
        <v>63.567659999999997</v>
      </c>
      <c r="AG212" s="34" t="s">
        <v>18</v>
      </c>
      <c r="AH212" s="37">
        <v>1.8599999999999999E-4</v>
      </c>
      <c r="AI212" s="37">
        <v>2.7301705460341101E-2</v>
      </c>
      <c r="AJ212" s="37">
        <v>2.8838000000000002E-3</v>
      </c>
    </row>
    <row r="213" spans="1:36" x14ac:dyDescent="0.2">
      <c r="A213" s="34">
        <v>392</v>
      </c>
      <c r="B213" s="34">
        <v>1430</v>
      </c>
      <c r="C213" s="34" t="s">
        <v>459</v>
      </c>
      <c r="D213" s="34">
        <v>514065283</v>
      </c>
      <c r="E213" s="34" t="s">
        <v>193</v>
      </c>
      <c r="F213" s="35" t="s">
        <v>460</v>
      </c>
      <c r="G213" s="34" t="s">
        <v>461</v>
      </c>
      <c r="H213" s="34" t="s">
        <v>196</v>
      </c>
      <c r="I213" s="34" t="s">
        <v>197</v>
      </c>
      <c r="J213" s="34" t="s">
        <v>73</v>
      </c>
      <c r="K213" s="34" t="s">
        <v>73</v>
      </c>
      <c r="L213" s="34" t="s">
        <v>198</v>
      </c>
      <c r="M213" s="34" t="s">
        <v>108</v>
      </c>
      <c r="N213" s="34" t="s">
        <v>462</v>
      </c>
      <c r="O213" s="34" t="s">
        <v>74</v>
      </c>
      <c r="P213" s="34" t="s">
        <v>424</v>
      </c>
      <c r="Q213" s="34" t="s">
        <v>76</v>
      </c>
      <c r="R213" s="34" t="s">
        <v>202</v>
      </c>
      <c r="S213" s="34" t="s">
        <v>77</v>
      </c>
      <c r="T213" s="36">
        <v>0.17</v>
      </c>
      <c r="U213" s="42">
        <v>46031</v>
      </c>
      <c r="V213" s="37">
        <v>2.75E-2</v>
      </c>
      <c r="W213" s="37">
        <v>3.5900000000000001E-2</v>
      </c>
      <c r="X213" s="37" t="s">
        <v>204</v>
      </c>
      <c r="Y213" s="35" t="s">
        <v>74</v>
      </c>
      <c r="Z213" s="39">
        <v>15195.65</v>
      </c>
      <c r="AA213" s="36">
        <v>1</v>
      </c>
      <c r="AB213" s="36">
        <v>100.77</v>
      </c>
      <c r="AC213" s="36">
        <v>0</v>
      </c>
      <c r="AD213" s="36">
        <v>15.31265</v>
      </c>
      <c r="AG213" s="34" t="s">
        <v>18</v>
      </c>
      <c r="AH213" s="37">
        <v>3.3040000000000001E-4</v>
      </c>
      <c r="AI213" s="37">
        <v>6.5766013153202643E-3</v>
      </c>
      <c r="AJ213" s="37">
        <v>6.9470000000000003E-4</v>
      </c>
    </row>
    <row r="214" spans="1:36" x14ac:dyDescent="0.2">
      <c r="A214" s="34">
        <v>392</v>
      </c>
      <c r="B214" s="34">
        <v>1430</v>
      </c>
      <c r="C214" s="34" t="s">
        <v>618</v>
      </c>
      <c r="D214" s="34">
        <v>520003781</v>
      </c>
      <c r="E214" s="34" t="s">
        <v>193</v>
      </c>
      <c r="F214" s="35" t="s">
        <v>619</v>
      </c>
      <c r="G214" s="34" t="s">
        <v>620</v>
      </c>
      <c r="H214" s="34" t="s">
        <v>196</v>
      </c>
      <c r="I214" s="34" t="s">
        <v>197</v>
      </c>
      <c r="J214" s="34" t="s">
        <v>73</v>
      </c>
      <c r="K214" s="34" t="s">
        <v>73</v>
      </c>
      <c r="L214" s="34" t="s">
        <v>198</v>
      </c>
      <c r="M214" s="34" t="s">
        <v>108</v>
      </c>
      <c r="N214" s="34" t="s">
        <v>621</v>
      </c>
      <c r="O214" s="34" t="s">
        <v>74</v>
      </c>
      <c r="P214" s="34" t="s">
        <v>468</v>
      </c>
      <c r="Q214" s="34" t="s">
        <v>76</v>
      </c>
      <c r="R214" s="34" t="s">
        <v>202</v>
      </c>
      <c r="S214" s="34" t="s">
        <v>77</v>
      </c>
      <c r="T214" s="36">
        <v>0.99</v>
      </c>
      <c r="U214" s="42" t="s">
        <v>318</v>
      </c>
      <c r="V214" s="37">
        <v>2.6100000000000002E-2</v>
      </c>
      <c r="W214" s="37">
        <v>3.3300000000000003E-2</v>
      </c>
      <c r="X214" s="37" t="s">
        <v>204</v>
      </c>
      <c r="Y214" s="35" t="s">
        <v>74</v>
      </c>
      <c r="Z214" s="39">
        <v>100000</v>
      </c>
      <c r="AA214" s="36">
        <v>1</v>
      </c>
      <c r="AB214" s="36">
        <v>99.33</v>
      </c>
      <c r="AC214" s="36">
        <v>0</v>
      </c>
      <c r="AD214" s="36">
        <v>99.33</v>
      </c>
      <c r="AG214" s="34" t="s">
        <v>18</v>
      </c>
      <c r="AH214" s="37">
        <v>8.2899999999999998E-4</v>
      </c>
      <c r="AI214" s="37">
        <v>4.2661208532241722E-2</v>
      </c>
      <c r="AJ214" s="37">
        <v>4.5060999999999999E-3</v>
      </c>
    </row>
    <row r="215" spans="1:36" x14ac:dyDescent="0.2">
      <c r="A215" s="34">
        <v>392</v>
      </c>
      <c r="B215" s="34">
        <v>1430</v>
      </c>
      <c r="C215" s="34" t="s">
        <v>622</v>
      </c>
      <c r="D215" s="34">
        <v>520043027</v>
      </c>
      <c r="E215" s="34" t="s">
        <v>193</v>
      </c>
      <c r="F215" s="35" t="s">
        <v>623</v>
      </c>
      <c r="G215" s="34" t="s">
        <v>624</v>
      </c>
      <c r="H215" s="34" t="s">
        <v>196</v>
      </c>
      <c r="I215" s="34" t="s">
        <v>197</v>
      </c>
      <c r="J215" s="34" t="s">
        <v>73</v>
      </c>
      <c r="K215" s="34" t="s">
        <v>73</v>
      </c>
      <c r="L215" s="34" t="s">
        <v>198</v>
      </c>
      <c r="M215" s="34" t="s">
        <v>108</v>
      </c>
      <c r="N215" s="34" t="s">
        <v>625</v>
      </c>
      <c r="O215" s="34" t="s">
        <v>74</v>
      </c>
      <c r="P215" s="34" t="s">
        <v>75</v>
      </c>
      <c r="Q215" s="34" t="s">
        <v>76</v>
      </c>
      <c r="R215" s="34" t="s">
        <v>202</v>
      </c>
      <c r="S215" s="34" t="s">
        <v>77</v>
      </c>
      <c r="T215" s="36">
        <v>1.96</v>
      </c>
      <c r="U215" s="42">
        <v>47125</v>
      </c>
      <c r="V215" s="37">
        <v>1.0800000000000001E-2</v>
      </c>
      <c r="W215" s="37">
        <v>3.6499999999999998E-2</v>
      </c>
      <c r="X215" s="37" t="s">
        <v>204</v>
      </c>
      <c r="Y215" s="35" t="s">
        <v>74</v>
      </c>
      <c r="Z215" s="39">
        <v>135000</v>
      </c>
      <c r="AA215" s="36">
        <v>1</v>
      </c>
      <c r="AB215" s="36">
        <v>95.17</v>
      </c>
      <c r="AC215" s="36">
        <v>0</v>
      </c>
      <c r="AD215" s="36">
        <v>128.4795</v>
      </c>
      <c r="AG215" s="34" t="s">
        <v>18</v>
      </c>
      <c r="AH215" s="37">
        <v>2.4000000000000001E-4</v>
      </c>
      <c r="AI215" s="37">
        <v>5.5180611036122221E-2</v>
      </c>
      <c r="AJ215" s="37">
        <v>5.8285000000000003E-3</v>
      </c>
    </row>
    <row r="216" spans="1:36" x14ac:dyDescent="0.2">
      <c r="A216" s="34">
        <v>392</v>
      </c>
      <c r="B216" s="34">
        <v>1430</v>
      </c>
      <c r="C216" s="34" t="s">
        <v>626</v>
      </c>
      <c r="D216" s="34">
        <v>520017393</v>
      </c>
      <c r="E216" s="34" t="s">
        <v>193</v>
      </c>
      <c r="F216" s="35" t="s">
        <v>627</v>
      </c>
      <c r="G216" s="34" t="s">
        <v>628</v>
      </c>
      <c r="H216" s="34" t="s">
        <v>196</v>
      </c>
      <c r="I216" s="34" t="s">
        <v>197</v>
      </c>
      <c r="J216" s="34" t="s">
        <v>73</v>
      </c>
      <c r="K216" s="34" t="s">
        <v>73</v>
      </c>
      <c r="L216" s="34" t="s">
        <v>198</v>
      </c>
      <c r="M216" s="34" t="s">
        <v>108</v>
      </c>
      <c r="N216" s="34" t="s">
        <v>225</v>
      </c>
      <c r="O216" s="34" t="s">
        <v>74</v>
      </c>
      <c r="P216" s="34" t="s">
        <v>75</v>
      </c>
      <c r="Q216" s="34" t="s">
        <v>76</v>
      </c>
      <c r="R216" s="34" t="s">
        <v>202</v>
      </c>
      <c r="S216" s="34" t="s">
        <v>77</v>
      </c>
      <c r="T216" s="36">
        <v>0.98</v>
      </c>
      <c r="U216" s="42" t="s">
        <v>550</v>
      </c>
      <c r="V216" s="37">
        <v>1.44E-2</v>
      </c>
      <c r="W216" s="37">
        <v>3.27E-2</v>
      </c>
      <c r="X216" s="37" t="s">
        <v>204</v>
      </c>
      <c r="Y216" s="35" t="s">
        <v>74</v>
      </c>
      <c r="Z216" s="39">
        <v>152988.79999999999</v>
      </c>
      <c r="AA216" s="36">
        <v>1</v>
      </c>
      <c r="AB216" s="36">
        <v>98.61</v>
      </c>
      <c r="AC216" s="36">
        <v>0</v>
      </c>
      <c r="AD216" s="36">
        <v>150.86224999999999</v>
      </c>
      <c r="AG216" s="34" t="s">
        <v>18</v>
      </c>
      <c r="AH216" s="37">
        <v>7.649E-4</v>
      </c>
      <c r="AI216" s="37">
        <v>6.4793812958762603E-2</v>
      </c>
      <c r="AJ216" s="37">
        <v>6.8439E-3</v>
      </c>
    </row>
    <row r="217" spans="1:36" x14ac:dyDescent="0.2">
      <c r="A217" s="34">
        <v>392</v>
      </c>
      <c r="B217" s="34">
        <v>1430</v>
      </c>
      <c r="C217" s="34" t="s">
        <v>629</v>
      </c>
      <c r="D217" s="34">
        <v>510706153</v>
      </c>
      <c r="E217" s="34" t="s">
        <v>193</v>
      </c>
      <c r="F217" s="35" t="s">
        <v>630</v>
      </c>
      <c r="G217" s="34" t="s">
        <v>631</v>
      </c>
      <c r="H217" s="34" t="s">
        <v>196</v>
      </c>
      <c r="I217" s="34" t="s">
        <v>197</v>
      </c>
      <c r="J217" s="34" t="s">
        <v>73</v>
      </c>
      <c r="K217" s="34" t="s">
        <v>73</v>
      </c>
      <c r="L217" s="34" t="s">
        <v>198</v>
      </c>
      <c r="M217" s="34" t="s">
        <v>108</v>
      </c>
      <c r="N217" s="34" t="s">
        <v>632</v>
      </c>
      <c r="O217" s="34" t="s">
        <v>74</v>
      </c>
      <c r="P217" s="34" t="s">
        <v>537</v>
      </c>
      <c r="Q217" s="34" t="s">
        <v>537</v>
      </c>
      <c r="R217" s="34" t="s">
        <v>202</v>
      </c>
      <c r="S217" s="34" t="s">
        <v>77</v>
      </c>
      <c r="T217" s="36">
        <v>0.4</v>
      </c>
      <c r="U217" s="42" t="s">
        <v>633</v>
      </c>
      <c r="V217" s="37">
        <v>3.78E-2</v>
      </c>
      <c r="W217" s="37">
        <v>3.78E-2</v>
      </c>
      <c r="X217" s="37" t="s">
        <v>204</v>
      </c>
      <c r="Y217" s="35" t="s">
        <v>74</v>
      </c>
      <c r="Z217" s="39">
        <v>15000</v>
      </c>
      <c r="AA217" s="36">
        <v>1</v>
      </c>
      <c r="AB217" s="36">
        <v>1023.97</v>
      </c>
      <c r="AC217" s="36">
        <v>0</v>
      </c>
      <c r="AD217" s="36">
        <v>153.59549999999999</v>
      </c>
      <c r="AG217" s="34" t="s">
        <v>18</v>
      </c>
      <c r="AH217" s="37">
        <v>2.5000000000000001E-4</v>
      </c>
      <c r="AI217" s="37">
        <v>6.5967713193542651E-2</v>
      </c>
      <c r="AJ217" s="37">
        <v>6.9679E-3</v>
      </c>
    </row>
    <row r="218" spans="1:36" x14ac:dyDescent="0.2">
      <c r="A218" s="34">
        <v>392</v>
      </c>
      <c r="B218" s="34">
        <v>1430</v>
      </c>
      <c r="C218" s="34" t="s">
        <v>469</v>
      </c>
      <c r="D218" s="34">
        <v>513141879</v>
      </c>
      <c r="E218" s="34" t="s">
        <v>193</v>
      </c>
      <c r="F218" s="35" t="s">
        <v>634</v>
      </c>
      <c r="G218" s="34" t="s">
        <v>635</v>
      </c>
      <c r="H218" s="34" t="s">
        <v>196</v>
      </c>
      <c r="I218" s="34" t="s">
        <v>197</v>
      </c>
      <c r="J218" s="34" t="s">
        <v>73</v>
      </c>
      <c r="K218" s="34" t="s">
        <v>73</v>
      </c>
      <c r="L218" s="34" t="s">
        <v>198</v>
      </c>
      <c r="M218" s="34" t="s">
        <v>108</v>
      </c>
      <c r="N218" s="34" t="s">
        <v>285</v>
      </c>
      <c r="O218" s="34" t="s">
        <v>74</v>
      </c>
      <c r="P218" s="34" t="s">
        <v>537</v>
      </c>
      <c r="Q218" s="34" t="s">
        <v>537</v>
      </c>
      <c r="R218" s="34" t="s">
        <v>202</v>
      </c>
      <c r="S218" s="34" t="s">
        <v>77</v>
      </c>
      <c r="T218" s="36">
        <v>0.18</v>
      </c>
      <c r="U218" s="42">
        <v>46121</v>
      </c>
      <c r="V218" s="37">
        <v>3.7600000000000001E-2</v>
      </c>
      <c r="W218" s="37">
        <v>0.04</v>
      </c>
      <c r="X218" s="37" t="s">
        <v>204</v>
      </c>
      <c r="Y218" s="35" t="s">
        <v>74</v>
      </c>
      <c r="Z218" s="39">
        <v>15000</v>
      </c>
      <c r="AA218" s="36">
        <v>1</v>
      </c>
      <c r="AB218" s="36">
        <v>1033.6099999999999</v>
      </c>
      <c r="AC218" s="36">
        <v>0</v>
      </c>
      <c r="AD218" s="36">
        <v>155.04150000000001</v>
      </c>
      <c r="AG218" s="34" t="s">
        <v>18</v>
      </c>
      <c r="AH218" s="37">
        <v>1.153E-4</v>
      </c>
      <c r="AI218" s="37">
        <v>6.6588713317742673E-2</v>
      </c>
      <c r="AJ218" s="37">
        <v>7.0334999999999998E-3</v>
      </c>
    </row>
    <row r="219" spans="1:36" x14ac:dyDescent="0.2">
      <c r="A219" s="34">
        <v>392</v>
      </c>
      <c r="B219" s="34">
        <v>1430</v>
      </c>
      <c r="C219" s="34" t="s">
        <v>472</v>
      </c>
      <c r="D219" s="34">
        <v>520029935</v>
      </c>
      <c r="E219" s="34" t="s">
        <v>193</v>
      </c>
      <c r="F219" s="35" t="s">
        <v>636</v>
      </c>
      <c r="G219" s="34" t="s">
        <v>637</v>
      </c>
      <c r="H219" s="34" t="s">
        <v>196</v>
      </c>
      <c r="I219" s="34" t="s">
        <v>197</v>
      </c>
      <c r="J219" s="34" t="s">
        <v>73</v>
      </c>
      <c r="K219" s="34" t="s">
        <v>73</v>
      </c>
      <c r="L219" s="34" t="s">
        <v>198</v>
      </c>
      <c r="M219" s="34" t="s">
        <v>108</v>
      </c>
      <c r="N219" s="34" t="s">
        <v>285</v>
      </c>
      <c r="O219" s="34" t="s">
        <v>74</v>
      </c>
      <c r="P219" s="34" t="s">
        <v>537</v>
      </c>
      <c r="Q219" s="34" t="s">
        <v>537</v>
      </c>
      <c r="R219" s="34" t="s">
        <v>202</v>
      </c>
      <c r="S219" s="34" t="s">
        <v>77</v>
      </c>
      <c r="T219" s="36">
        <v>0.79</v>
      </c>
      <c r="U219" s="42" t="s">
        <v>638</v>
      </c>
      <c r="V219" s="37">
        <v>3.7699999999999997E-2</v>
      </c>
      <c r="W219" s="37">
        <v>3.6799999999999999E-2</v>
      </c>
      <c r="X219" s="37" t="s">
        <v>204</v>
      </c>
      <c r="Y219" s="35" t="s">
        <v>74</v>
      </c>
      <c r="Z219" s="39">
        <v>20000</v>
      </c>
      <c r="AA219" s="36">
        <v>1</v>
      </c>
      <c r="AB219" s="36">
        <v>1008.69</v>
      </c>
      <c r="AC219" s="36">
        <v>0</v>
      </c>
      <c r="AD219" s="36">
        <v>201.738</v>
      </c>
      <c r="AG219" s="34" t="s">
        <v>18</v>
      </c>
      <c r="AH219" s="37">
        <v>1.582E-4</v>
      </c>
      <c r="AI219" s="37">
        <v>8.6644417328883477E-2</v>
      </c>
      <c r="AJ219" s="37">
        <v>9.1518999999999993E-3</v>
      </c>
    </row>
    <row r="220" spans="1:36" x14ac:dyDescent="0.2">
      <c r="A220" s="34">
        <v>392</v>
      </c>
      <c r="B220" s="34">
        <v>1430</v>
      </c>
      <c r="C220" s="34" t="s">
        <v>282</v>
      </c>
      <c r="D220" s="34">
        <v>520018078</v>
      </c>
      <c r="E220" s="34" t="s">
        <v>193</v>
      </c>
      <c r="F220" s="35" t="s">
        <v>639</v>
      </c>
      <c r="G220" s="34" t="s">
        <v>640</v>
      </c>
      <c r="H220" s="34" t="s">
        <v>196</v>
      </c>
      <c r="I220" s="34" t="s">
        <v>197</v>
      </c>
      <c r="J220" s="34" t="s">
        <v>73</v>
      </c>
      <c r="K220" s="34" t="s">
        <v>73</v>
      </c>
      <c r="L220" s="34" t="s">
        <v>198</v>
      </c>
      <c r="M220" s="34" t="s">
        <v>108</v>
      </c>
      <c r="N220" s="34" t="s">
        <v>285</v>
      </c>
      <c r="O220" s="34" t="s">
        <v>74</v>
      </c>
      <c r="P220" s="34" t="s">
        <v>537</v>
      </c>
      <c r="Q220" s="34" t="s">
        <v>537</v>
      </c>
      <c r="R220" s="34" t="s">
        <v>202</v>
      </c>
      <c r="S220" s="34" t="s">
        <v>77</v>
      </c>
      <c r="T220" s="36">
        <v>0.56000000000000005</v>
      </c>
      <c r="U220" s="42" t="s">
        <v>641</v>
      </c>
      <c r="V220" s="37">
        <v>3.7699999999999997E-2</v>
      </c>
      <c r="W220" s="37">
        <v>3.8800000000000001E-2</v>
      </c>
      <c r="X220" s="37" t="s">
        <v>204</v>
      </c>
      <c r="Y220" s="35" t="s">
        <v>74</v>
      </c>
      <c r="Z220" s="39">
        <v>17000</v>
      </c>
      <c r="AA220" s="36">
        <v>1</v>
      </c>
      <c r="AB220" s="36">
        <v>1016.58</v>
      </c>
      <c r="AC220" s="36">
        <v>0</v>
      </c>
      <c r="AD220" s="36">
        <v>172.8186</v>
      </c>
      <c r="AG220" s="34" t="s">
        <v>18</v>
      </c>
      <c r="AH220" s="37">
        <v>1.141E-4</v>
      </c>
      <c r="AI220" s="37">
        <v>7.4223814844762995E-2</v>
      </c>
      <c r="AJ220" s="37">
        <v>7.8399000000000003E-3</v>
      </c>
    </row>
    <row r="221" spans="1:36" x14ac:dyDescent="0.2">
      <c r="A221" s="34">
        <v>392</v>
      </c>
      <c r="B221" s="34">
        <v>1430</v>
      </c>
      <c r="C221" s="34" t="s">
        <v>543</v>
      </c>
      <c r="D221" s="34">
        <v>512905423</v>
      </c>
      <c r="E221" s="34" t="s">
        <v>193</v>
      </c>
      <c r="F221" s="35" t="s">
        <v>642</v>
      </c>
      <c r="G221" s="34" t="s">
        <v>643</v>
      </c>
      <c r="H221" s="34" t="s">
        <v>196</v>
      </c>
      <c r="I221" s="34" t="s">
        <v>197</v>
      </c>
      <c r="J221" s="34" t="s">
        <v>73</v>
      </c>
      <c r="K221" s="34" t="s">
        <v>73</v>
      </c>
      <c r="L221" s="34" t="s">
        <v>198</v>
      </c>
      <c r="M221" s="34" t="s">
        <v>108</v>
      </c>
      <c r="N221" s="34" t="s">
        <v>132</v>
      </c>
      <c r="O221" s="34" t="s">
        <v>74</v>
      </c>
      <c r="P221" s="34" t="s">
        <v>537</v>
      </c>
      <c r="Q221" s="34" t="s">
        <v>537</v>
      </c>
      <c r="R221" s="34" t="s">
        <v>202</v>
      </c>
      <c r="S221" s="34" t="s">
        <v>77</v>
      </c>
      <c r="T221" s="36">
        <v>0.75</v>
      </c>
      <c r="U221" s="42" t="s">
        <v>644</v>
      </c>
      <c r="V221" s="37">
        <v>3.8100000000000002E-2</v>
      </c>
      <c r="W221" s="37">
        <v>3.7999999999999999E-2</v>
      </c>
      <c r="X221" s="37" t="s">
        <v>204</v>
      </c>
      <c r="Y221" s="35" t="s">
        <v>74</v>
      </c>
      <c r="Z221" s="39">
        <v>15000</v>
      </c>
      <c r="AA221" s="36">
        <v>1</v>
      </c>
      <c r="AB221" s="36">
        <v>1010.01</v>
      </c>
      <c r="AC221" s="36">
        <v>0</v>
      </c>
      <c r="AD221" s="36">
        <v>151.50149999999999</v>
      </c>
      <c r="AG221" s="34" t="s">
        <v>18</v>
      </c>
      <c r="AH221" s="37">
        <v>5.0000000000000001E-4</v>
      </c>
      <c r="AI221" s="37">
        <v>6.5068313013662615E-2</v>
      </c>
      <c r="AJ221" s="37">
        <v>6.8729000000000004E-3</v>
      </c>
    </row>
    <row r="222" spans="1:36" x14ac:dyDescent="0.2">
      <c r="A222" s="34">
        <v>392</v>
      </c>
      <c r="B222" s="34">
        <v>8891</v>
      </c>
      <c r="C222" s="34" t="s">
        <v>192</v>
      </c>
      <c r="D222" s="34">
        <v>513230029</v>
      </c>
      <c r="E222" s="34" t="s">
        <v>193</v>
      </c>
      <c r="F222" s="35" t="s">
        <v>205</v>
      </c>
      <c r="G222" s="34" t="s">
        <v>206</v>
      </c>
      <c r="H222" s="34" t="s">
        <v>196</v>
      </c>
      <c r="I222" s="34" t="s">
        <v>197</v>
      </c>
      <c r="J222" s="34" t="s">
        <v>73</v>
      </c>
      <c r="K222" s="34" t="s">
        <v>73</v>
      </c>
      <c r="L222" s="34" t="s">
        <v>198</v>
      </c>
      <c r="M222" s="34" t="s">
        <v>108</v>
      </c>
      <c r="N222" s="34" t="s">
        <v>199</v>
      </c>
      <c r="O222" s="34" t="s">
        <v>74</v>
      </c>
      <c r="P222" s="34" t="s">
        <v>200</v>
      </c>
      <c r="Q222" s="34" t="s">
        <v>201</v>
      </c>
      <c r="R222" s="34" t="s">
        <v>202</v>
      </c>
      <c r="S222" s="34" t="s">
        <v>77</v>
      </c>
      <c r="T222" s="36">
        <v>6.23</v>
      </c>
      <c r="U222" s="42" t="s">
        <v>207</v>
      </c>
      <c r="V222" s="37">
        <v>6.0699999999999997E-2</v>
      </c>
      <c r="W222" s="37">
        <v>4.1000000000000002E-2</v>
      </c>
      <c r="X222" s="37" t="s">
        <v>204</v>
      </c>
      <c r="Y222" s="35" t="s">
        <v>74</v>
      </c>
      <c r="Z222" s="39">
        <v>40000</v>
      </c>
      <c r="AA222" s="36">
        <v>1</v>
      </c>
      <c r="AB222" s="36">
        <v>112.9</v>
      </c>
      <c r="AC222" s="36">
        <v>0</v>
      </c>
      <c r="AD222" s="36">
        <v>45.16</v>
      </c>
      <c r="AG222" s="34" t="s">
        <v>18</v>
      </c>
      <c r="AH222" s="37">
        <v>6.3600000000000001E-5</v>
      </c>
      <c r="AI222" s="37">
        <v>1.3899977940210341E-2</v>
      </c>
      <c r="AJ222" s="37">
        <v>2.9145E-3</v>
      </c>
    </row>
    <row r="223" spans="1:36" x14ac:dyDescent="0.2">
      <c r="A223" s="34">
        <v>392</v>
      </c>
      <c r="B223" s="34">
        <v>8891</v>
      </c>
      <c r="C223" s="34" t="s">
        <v>192</v>
      </c>
      <c r="D223" s="34">
        <v>513230029</v>
      </c>
      <c r="E223" s="34" t="s">
        <v>193</v>
      </c>
      <c r="F223" s="35" t="s">
        <v>208</v>
      </c>
      <c r="G223" s="34" t="s">
        <v>209</v>
      </c>
      <c r="H223" s="34" t="s">
        <v>196</v>
      </c>
      <c r="I223" s="34" t="s">
        <v>197</v>
      </c>
      <c r="J223" s="34" t="s">
        <v>73</v>
      </c>
      <c r="K223" s="34" t="s">
        <v>73</v>
      </c>
      <c r="L223" s="34" t="s">
        <v>198</v>
      </c>
      <c r="M223" s="34" t="s">
        <v>108</v>
      </c>
      <c r="N223" s="34" t="s">
        <v>199</v>
      </c>
      <c r="O223" s="34" t="s">
        <v>74</v>
      </c>
      <c r="P223" s="34" t="s">
        <v>200</v>
      </c>
      <c r="Q223" s="34" t="s">
        <v>201</v>
      </c>
      <c r="R223" s="34" t="s">
        <v>202</v>
      </c>
      <c r="S223" s="34" t="s">
        <v>77</v>
      </c>
      <c r="T223" s="36">
        <v>6.77</v>
      </c>
      <c r="U223" s="42" t="s">
        <v>210</v>
      </c>
      <c r="V223" s="37">
        <v>4.7800000000000002E-2</v>
      </c>
      <c r="W223" s="37">
        <v>4.2099999999999999E-2</v>
      </c>
      <c r="X223" s="37" t="s">
        <v>204</v>
      </c>
      <c r="Y223" s="35" t="s">
        <v>74</v>
      </c>
      <c r="Z223" s="39">
        <v>55000</v>
      </c>
      <c r="AA223" s="36">
        <v>1</v>
      </c>
      <c r="AB223" s="36">
        <v>104.14</v>
      </c>
      <c r="AC223" s="36">
        <v>0</v>
      </c>
      <c r="AD223" s="36">
        <v>57.277000000000001</v>
      </c>
      <c r="AG223" s="34" t="s">
        <v>18</v>
      </c>
      <c r="AH223" s="37">
        <v>2.0579999999999999E-4</v>
      </c>
      <c r="AI223" s="37">
        <v>1.7629448573567397E-2</v>
      </c>
      <c r="AJ223" s="37">
        <v>3.6965000000000001E-3</v>
      </c>
    </row>
    <row r="224" spans="1:36" x14ac:dyDescent="0.2">
      <c r="A224" s="34">
        <v>392</v>
      </c>
      <c r="B224" s="34">
        <v>8891</v>
      </c>
      <c r="C224" s="34" t="s">
        <v>192</v>
      </c>
      <c r="D224" s="34">
        <v>513230029</v>
      </c>
      <c r="E224" s="34" t="s">
        <v>193</v>
      </c>
      <c r="F224" s="35" t="s">
        <v>211</v>
      </c>
      <c r="G224" s="34" t="s">
        <v>212</v>
      </c>
      <c r="H224" s="34" t="s">
        <v>196</v>
      </c>
      <c r="I224" s="34" t="s">
        <v>197</v>
      </c>
      <c r="J224" s="34" t="s">
        <v>73</v>
      </c>
      <c r="K224" s="34" t="s">
        <v>73</v>
      </c>
      <c r="L224" s="34" t="s">
        <v>198</v>
      </c>
      <c r="M224" s="34" t="s">
        <v>108</v>
      </c>
      <c r="N224" s="34" t="s">
        <v>199</v>
      </c>
      <c r="O224" s="34" t="s">
        <v>74</v>
      </c>
      <c r="P224" s="34" t="s">
        <v>200</v>
      </c>
      <c r="Q224" s="34" t="s">
        <v>201</v>
      </c>
      <c r="R224" s="34" t="s">
        <v>202</v>
      </c>
      <c r="S224" s="34" t="s">
        <v>77</v>
      </c>
      <c r="T224" s="36">
        <v>7.46</v>
      </c>
      <c r="U224" s="42" t="s">
        <v>213</v>
      </c>
      <c r="V224" s="37">
        <v>4.7800000000000002E-2</v>
      </c>
      <c r="W224" s="37">
        <v>4.3200000000000002E-2</v>
      </c>
      <c r="X224" s="37" t="s">
        <v>204</v>
      </c>
      <c r="Y224" s="35" t="s">
        <v>74</v>
      </c>
      <c r="Z224" s="39">
        <v>15000</v>
      </c>
      <c r="AA224" s="36">
        <v>1</v>
      </c>
      <c r="AB224" s="36">
        <v>103.75</v>
      </c>
      <c r="AC224" s="36">
        <v>0</v>
      </c>
      <c r="AD224" s="36">
        <v>15.5625</v>
      </c>
      <c r="AG224" s="34" t="s">
        <v>18</v>
      </c>
      <c r="AH224" s="37">
        <v>5.6100000000000002E-5</v>
      </c>
      <c r="AI224" s="37">
        <v>4.7900683532025486E-3</v>
      </c>
      <c r="AJ224" s="37">
        <v>1.0043999999999999E-3</v>
      </c>
    </row>
    <row r="225" spans="1:36" x14ac:dyDescent="0.2">
      <c r="A225" s="34">
        <v>392</v>
      </c>
      <c r="B225" s="34">
        <v>8891</v>
      </c>
      <c r="C225" s="34" t="s">
        <v>214</v>
      </c>
      <c r="D225" s="34">
        <v>514486042</v>
      </c>
      <c r="E225" s="34" t="s">
        <v>193</v>
      </c>
      <c r="F225" s="35" t="s">
        <v>215</v>
      </c>
      <c r="G225" s="34" t="s">
        <v>216</v>
      </c>
      <c r="H225" s="34" t="s">
        <v>196</v>
      </c>
      <c r="I225" s="34" t="s">
        <v>197</v>
      </c>
      <c r="J225" s="34" t="s">
        <v>73</v>
      </c>
      <c r="K225" s="34" t="s">
        <v>73</v>
      </c>
      <c r="L225" s="34" t="s">
        <v>198</v>
      </c>
      <c r="M225" s="34" t="s">
        <v>108</v>
      </c>
      <c r="N225" s="34" t="s">
        <v>199</v>
      </c>
      <c r="O225" s="34" t="s">
        <v>74</v>
      </c>
      <c r="P225" s="34" t="s">
        <v>217</v>
      </c>
      <c r="Q225" s="34" t="s">
        <v>201</v>
      </c>
      <c r="R225" s="34" t="s">
        <v>202</v>
      </c>
      <c r="S225" s="34" t="s">
        <v>77</v>
      </c>
      <c r="T225" s="36">
        <v>5.37</v>
      </c>
      <c r="U225" s="42" t="s">
        <v>218</v>
      </c>
      <c r="V225" s="37">
        <v>5.1299999999999998E-2</v>
      </c>
      <c r="W225" s="37">
        <v>4.0899999999999999E-2</v>
      </c>
      <c r="X225" s="37" t="s">
        <v>204</v>
      </c>
      <c r="Y225" s="35" t="s">
        <v>74</v>
      </c>
      <c r="Z225" s="39">
        <v>35000</v>
      </c>
      <c r="AA225" s="36">
        <v>1</v>
      </c>
      <c r="AB225" s="36">
        <v>107.26</v>
      </c>
      <c r="AC225" s="36">
        <v>0</v>
      </c>
      <c r="AD225" s="36">
        <v>37.540999999999997</v>
      </c>
      <c r="AG225" s="34" t="s">
        <v>18</v>
      </c>
      <c r="AH225" s="37">
        <v>1.027E-4</v>
      </c>
      <c r="AI225" s="37">
        <v>1.1554869608159475E-2</v>
      </c>
      <c r="AJ225" s="37">
        <v>2.4228000000000001E-3</v>
      </c>
    </row>
    <row r="226" spans="1:36" x14ac:dyDescent="0.2">
      <c r="A226" s="34">
        <v>392</v>
      </c>
      <c r="B226" s="34">
        <v>8891</v>
      </c>
      <c r="C226" s="34" t="s">
        <v>192</v>
      </c>
      <c r="D226" s="34">
        <v>513230029</v>
      </c>
      <c r="E226" s="34" t="s">
        <v>193</v>
      </c>
      <c r="F226" s="35" t="s">
        <v>219</v>
      </c>
      <c r="G226" s="34" t="s">
        <v>220</v>
      </c>
      <c r="H226" s="34" t="s">
        <v>196</v>
      </c>
      <c r="I226" s="34" t="s">
        <v>197</v>
      </c>
      <c r="J226" s="34" t="s">
        <v>73</v>
      </c>
      <c r="K226" s="34" t="s">
        <v>73</v>
      </c>
      <c r="L226" s="34" t="s">
        <v>198</v>
      </c>
      <c r="M226" s="34" t="s">
        <v>108</v>
      </c>
      <c r="N226" s="34" t="s">
        <v>199</v>
      </c>
      <c r="O226" s="34" t="s">
        <v>74</v>
      </c>
      <c r="P226" s="34" t="s">
        <v>217</v>
      </c>
      <c r="Q226" s="34" t="s">
        <v>201</v>
      </c>
      <c r="R226" s="34" t="s">
        <v>202</v>
      </c>
      <c r="S226" s="34" t="s">
        <v>77</v>
      </c>
      <c r="T226" s="36">
        <v>8.58</v>
      </c>
      <c r="U226" s="42" t="s">
        <v>221</v>
      </c>
      <c r="V226" s="37">
        <v>4.9200000000000001E-2</v>
      </c>
      <c r="W226" s="37">
        <v>4.7699999999999999E-2</v>
      </c>
      <c r="X226" s="37" t="s">
        <v>204</v>
      </c>
      <c r="Y226" s="35" t="s">
        <v>74</v>
      </c>
      <c r="Z226" s="39">
        <v>20000</v>
      </c>
      <c r="AA226" s="36">
        <v>1</v>
      </c>
      <c r="AB226" s="36">
        <v>102.68</v>
      </c>
      <c r="AC226" s="36">
        <v>0</v>
      </c>
      <c r="AD226" s="36">
        <v>20.536000000000001</v>
      </c>
      <c r="AG226" s="34" t="s">
        <v>18</v>
      </c>
      <c r="AH226" s="37">
        <v>3.7599999999999999E-5</v>
      </c>
      <c r="AI226" s="37">
        <v>6.320893192445348E-3</v>
      </c>
      <c r="AJ226" s="37">
        <v>1.3253E-3</v>
      </c>
    </row>
    <row r="227" spans="1:36" x14ac:dyDescent="0.2">
      <c r="A227" s="34">
        <v>392</v>
      </c>
      <c r="B227" s="34">
        <v>8891</v>
      </c>
      <c r="C227" s="34" t="s">
        <v>222</v>
      </c>
      <c r="D227" s="34">
        <v>512719485</v>
      </c>
      <c r="E227" s="34" t="s">
        <v>193</v>
      </c>
      <c r="F227" s="35" t="s">
        <v>223</v>
      </c>
      <c r="G227" s="34" t="s">
        <v>224</v>
      </c>
      <c r="H227" s="34" t="s">
        <v>196</v>
      </c>
      <c r="I227" s="34" t="s">
        <v>197</v>
      </c>
      <c r="J227" s="34" t="s">
        <v>73</v>
      </c>
      <c r="K227" s="34" t="s">
        <v>73</v>
      </c>
      <c r="L227" s="34" t="s">
        <v>198</v>
      </c>
      <c r="M227" s="34" t="s">
        <v>108</v>
      </c>
      <c r="N227" s="34" t="s">
        <v>225</v>
      </c>
      <c r="O227" s="34" t="s">
        <v>74</v>
      </c>
      <c r="P227" s="34" t="s">
        <v>217</v>
      </c>
      <c r="Q227" s="34" t="s">
        <v>201</v>
      </c>
      <c r="R227" s="34" t="s">
        <v>202</v>
      </c>
      <c r="S227" s="34" t="s">
        <v>77</v>
      </c>
      <c r="T227" s="36">
        <v>2.19</v>
      </c>
      <c r="U227" s="42">
        <v>47125</v>
      </c>
      <c r="V227" s="37">
        <v>3.04E-2</v>
      </c>
      <c r="W227" s="37">
        <v>4.0899999999999999E-2</v>
      </c>
      <c r="X227" s="37" t="s">
        <v>204</v>
      </c>
      <c r="Y227" s="35" t="s">
        <v>74</v>
      </c>
      <c r="Z227" s="39">
        <v>0.7</v>
      </c>
      <c r="AA227" s="36">
        <v>1</v>
      </c>
      <c r="AB227" s="36">
        <v>97.84</v>
      </c>
      <c r="AC227" s="36">
        <v>0</v>
      </c>
      <c r="AD227" s="36">
        <v>6.8000000000000005E-4</v>
      </c>
      <c r="AG227" s="34" t="s">
        <v>18</v>
      </c>
      <c r="AH227" s="37">
        <v>0</v>
      </c>
      <c r="AI227" s="37">
        <v>2.0090883118876557E-7</v>
      </c>
      <c r="AJ227" s="37">
        <v>0</v>
      </c>
    </row>
    <row r="228" spans="1:36" x14ac:dyDescent="0.2">
      <c r="A228" s="34">
        <v>392</v>
      </c>
      <c r="B228" s="34">
        <v>8891</v>
      </c>
      <c r="C228" s="34" t="s">
        <v>226</v>
      </c>
      <c r="D228" s="34">
        <v>515328250</v>
      </c>
      <c r="E228" s="34" t="s">
        <v>193</v>
      </c>
      <c r="F228" s="35" t="s">
        <v>227</v>
      </c>
      <c r="G228" s="34" t="s">
        <v>228</v>
      </c>
      <c r="H228" s="34" t="s">
        <v>196</v>
      </c>
      <c r="I228" s="34" t="s">
        <v>197</v>
      </c>
      <c r="J228" s="34" t="s">
        <v>73</v>
      </c>
      <c r="K228" s="34" t="s">
        <v>229</v>
      </c>
      <c r="L228" s="34" t="s">
        <v>198</v>
      </c>
      <c r="M228" s="34" t="s">
        <v>108</v>
      </c>
      <c r="N228" s="34" t="s">
        <v>230</v>
      </c>
      <c r="O228" s="34" t="s">
        <v>74</v>
      </c>
      <c r="P228" s="34" t="s">
        <v>217</v>
      </c>
      <c r="Q228" s="34" t="s">
        <v>201</v>
      </c>
      <c r="R228" s="34" t="s">
        <v>202</v>
      </c>
      <c r="S228" s="34" t="s">
        <v>77</v>
      </c>
      <c r="T228" s="36">
        <v>0.65</v>
      </c>
      <c r="U228" s="42" t="s">
        <v>231</v>
      </c>
      <c r="V228" s="37">
        <v>2.6499999999999999E-2</v>
      </c>
      <c r="W228" s="37">
        <v>4.1099999999999998E-2</v>
      </c>
      <c r="X228" s="37" t="s">
        <v>204</v>
      </c>
      <c r="Y228" s="35" t="s">
        <v>74</v>
      </c>
      <c r="Z228" s="39">
        <v>0.42</v>
      </c>
      <c r="AA228" s="36">
        <v>1</v>
      </c>
      <c r="AB228" s="36">
        <v>99.97</v>
      </c>
      <c r="AC228" s="36">
        <v>0</v>
      </c>
      <c r="AD228" s="36">
        <v>4.0999999999999999E-4</v>
      </c>
      <c r="AG228" s="34" t="s">
        <v>18</v>
      </c>
      <c r="AH228" s="37">
        <v>0</v>
      </c>
      <c r="AI228" s="37">
        <v>1.0045441559438278E-7</v>
      </c>
      <c r="AJ228" s="37">
        <v>0</v>
      </c>
    </row>
    <row r="229" spans="1:36" x14ac:dyDescent="0.2">
      <c r="A229" s="34">
        <v>392</v>
      </c>
      <c r="B229" s="34">
        <v>8891</v>
      </c>
      <c r="C229" s="34" t="s">
        <v>232</v>
      </c>
      <c r="D229" s="34">
        <v>516269248</v>
      </c>
      <c r="E229" s="34" t="s">
        <v>193</v>
      </c>
      <c r="F229" s="35" t="s">
        <v>233</v>
      </c>
      <c r="G229" s="34" t="s">
        <v>234</v>
      </c>
      <c r="H229" s="34" t="s">
        <v>196</v>
      </c>
      <c r="I229" s="34" t="s">
        <v>235</v>
      </c>
      <c r="J229" s="34" t="s">
        <v>73</v>
      </c>
      <c r="K229" s="34" t="s">
        <v>73</v>
      </c>
      <c r="L229" s="34" t="s">
        <v>198</v>
      </c>
      <c r="M229" s="34" t="s">
        <v>108</v>
      </c>
      <c r="N229" s="34" t="s">
        <v>236</v>
      </c>
      <c r="O229" s="34" t="s">
        <v>74</v>
      </c>
      <c r="P229" s="34" t="s">
        <v>237</v>
      </c>
      <c r="Q229" s="34" t="s">
        <v>201</v>
      </c>
      <c r="R229" s="34" t="s">
        <v>202</v>
      </c>
      <c r="S229" s="34" t="s">
        <v>77</v>
      </c>
      <c r="T229" s="36">
        <v>5.08</v>
      </c>
      <c r="U229" s="42">
        <v>48954</v>
      </c>
      <c r="V229" s="37">
        <v>3.3000000000000002E-2</v>
      </c>
      <c r="W229" s="37">
        <v>2.6200000000000001E-2</v>
      </c>
      <c r="X229" s="37" t="s">
        <v>204</v>
      </c>
      <c r="Y229" s="35" t="s">
        <v>74</v>
      </c>
      <c r="Z229" s="39">
        <v>0.74</v>
      </c>
      <c r="AA229" s="36">
        <v>1</v>
      </c>
      <c r="AB229" s="36">
        <v>115.2</v>
      </c>
      <c r="AC229" s="36">
        <v>0</v>
      </c>
      <c r="AD229" s="36">
        <v>8.4999999999999995E-4</v>
      </c>
      <c r="AG229" s="34" t="s">
        <v>18</v>
      </c>
      <c r="AH229" s="37">
        <v>0</v>
      </c>
      <c r="AI229" s="37">
        <v>3.0136324678314836E-7</v>
      </c>
      <c r="AJ229" s="37">
        <v>9.9999999999999995E-8</v>
      </c>
    </row>
    <row r="230" spans="1:36" x14ac:dyDescent="0.2">
      <c r="A230" s="34">
        <v>392</v>
      </c>
      <c r="B230" s="34">
        <v>8891</v>
      </c>
      <c r="C230" s="34" t="s">
        <v>238</v>
      </c>
      <c r="D230" s="34">
        <v>510960719</v>
      </c>
      <c r="E230" s="34" t="s">
        <v>193</v>
      </c>
      <c r="F230" s="35" t="s">
        <v>239</v>
      </c>
      <c r="G230" s="34" t="s">
        <v>240</v>
      </c>
      <c r="H230" s="34" t="s">
        <v>196</v>
      </c>
      <c r="I230" s="34" t="s">
        <v>235</v>
      </c>
      <c r="J230" s="34" t="s">
        <v>73</v>
      </c>
      <c r="K230" s="34" t="s">
        <v>73</v>
      </c>
      <c r="L230" s="34" t="s">
        <v>198</v>
      </c>
      <c r="M230" s="34" t="s">
        <v>108</v>
      </c>
      <c r="N230" s="34" t="s">
        <v>225</v>
      </c>
      <c r="O230" s="34" t="s">
        <v>74</v>
      </c>
      <c r="P230" s="34" t="s">
        <v>241</v>
      </c>
      <c r="Q230" s="34" t="s">
        <v>201</v>
      </c>
      <c r="R230" s="34" t="s">
        <v>202</v>
      </c>
      <c r="S230" s="34" t="s">
        <v>77</v>
      </c>
      <c r="T230" s="36">
        <v>2.2200000000000002</v>
      </c>
      <c r="U230" s="42">
        <v>47610</v>
      </c>
      <c r="V230" s="37">
        <v>1.34E-2</v>
      </c>
      <c r="W230" s="37">
        <v>2.3E-2</v>
      </c>
      <c r="X230" s="37" t="s">
        <v>204</v>
      </c>
      <c r="Y230" s="35" t="s">
        <v>74</v>
      </c>
      <c r="Z230" s="39">
        <v>23649.96</v>
      </c>
      <c r="AA230" s="36">
        <v>1</v>
      </c>
      <c r="AB230" s="36">
        <v>118.34</v>
      </c>
      <c r="AC230" s="36">
        <v>3.7887</v>
      </c>
      <c r="AD230" s="36">
        <v>31.776060000000001</v>
      </c>
      <c r="AG230" s="34" t="s">
        <v>18</v>
      </c>
      <c r="AH230" s="37">
        <v>1.33E-5</v>
      </c>
      <c r="AI230" s="37">
        <v>8.6143679548807018E-3</v>
      </c>
      <c r="AJ230" s="37">
        <v>1.8062E-3</v>
      </c>
    </row>
    <row r="231" spans="1:36" x14ac:dyDescent="0.2">
      <c r="A231" s="34">
        <v>392</v>
      </c>
      <c r="B231" s="34">
        <v>8891</v>
      </c>
      <c r="C231" s="34" t="s">
        <v>238</v>
      </c>
      <c r="D231" s="34">
        <v>510960719</v>
      </c>
      <c r="E231" s="34" t="s">
        <v>193</v>
      </c>
      <c r="F231" s="35" t="s">
        <v>245</v>
      </c>
      <c r="G231" s="34" t="s">
        <v>246</v>
      </c>
      <c r="H231" s="34" t="s">
        <v>196</v>
      </c>
      <c r="I231" s="34" t="s">
        <v>235</v>
      </c>
      <c r="J231" s="34" t="s">
        <v>73</v>
      </c>
      <c r="K231" s="34" t="s">
        <v>73</v>
      </c>
      <c r="L231" s="34" t="s">
        <v>198</v>
      </c>
      <c r="M231" s="34" t="s">
        <v>108</v>
      </c>
      <c r="N231" s="34" t="s">
        <v>225</v>
      </c>
      <c r="O231" s="34" t="s">
        <v>74</v>
      </c>
      <c r="P231" s="34" t="s">
        <v>241</v>
      </c>
      <c r="Q231" s="34" t="s">
        <v>201</v>
      </c>
      <c r="R231" s="34" t="s">
        <v>202</v>
      </c>
      <c r="S231" s="34" t="s">
        <v>77</v>
      </c>
      <c r="T231" s="36">
        <v>11.41</v>
      </c>
      <c r="U231" s="42">
        <v>53359</v>
      </c>
      <c r="V231" s="37">
        <v>3.6700000000000003E-2</v>
      </c>
      <c r="W231" s="37">
        <v>2.8400000000000002E-2</v>
      </c>
      <c r="X231" s="37" t="s">
        <v>204</v>
      </c>
      <c r="Y231" s="35" t="s">
        <v>74</v>
      </c>
      <c r="Z231" s="39">
        <v>12000</v>
      </c>
      <c r="AA231" s="36">
        <v>1</v>
      </c>
      <c r="AB231" s="36">
        <v>115.31</v>
      </c>
      <c r="AC231" s="36">
        <v>0.23119999999999999</v>
      </c>
      <c r="AD231" s="36">
        <v>14.0684</v>
      </c>
      <c r="AG231" s="34" t="s">
        <v>18</v>
      </c>
      <c r="AH231" s="37">
        <v>2.3E-6</v>
      </c>
      <c r="AI231" s="37">
        <v>4.2589658579550473E-3</v>
      </c>
      <c r="AJ231" s="37">
        <v>8.9300000000000002E-4</v>
      </c>
    </row>
    <row r="232" spans="1:36" x14ac:dyDescent="0.2">
      <c r="A232" s="34">
        <v>392</v>
      </c>
      <c r="B232" s="34">
        <v>8891</v>
      </c>
      <c r="C232" s="34" t="s">
        <v>247</v>
      </c>
      <c r="D232" s="34">
        <v>520033986</v>
      </c>
      <c r="E232" s="34" t="s">
        <v>193</v>
      </c>
      <c r="F232" s="35" t="s">
        <v>248</v>
      </c>
      <c r="G232" s="34" t="s">
        <v>249</v>
      </c>
      <c r="H232" s="34" t="s">
        <v>196</v>
      </c>
      <c r="I232" s="34" t="s">
        <v>197</v>
      </c>
      <c r="J232" s="34" t="s">
        <v>73</v>
      </c>
      <c r="K232" s="34" t="s">
        <v>73</v>
      </c>
      <c r="L232" s="34" t="s">
        <v>198</v>
      </c>
      <c r="M232" s="34" t="s">
        <v>108</v>
      </c>
      <c r="N232" s="34" t="s">
        <v>199</v>
      </c>
      <c r="O232" s="34" t="s">
        <v>74</v>
      </c>
      <c r="P232" s="34" t="s">
        <v>250</v>
      </c>
      <c r="Q232" s="34" t="s">
        <v>201</v>
      </c>
      <c r="R232" s="34" t="s">
        <v>202</v>
      </c>
      <c r="S232" s="34" t="s">
        <v>77</v>
      </c>
      <c r="T232" s="36">
        <v>4.59</v>
      </c>
      <c r="U232" s="42" t="s">
        <v>251</v>
      </c>
      <c r="V232" s="37">
        <v>1.95E-2</v>
      </c>
      <c r="W232" s="37">
        <v>3.8100000000000002E-2</v>
      </c>
      <c r="X232" s="37" t="s">
        <v>204</v>
      </c>
      <c r="Y232" s="35" t="s">
        <v>74</v>
      </c>
      <c r="Z232" s="39">
        <v>31428.09</v>
      </c>
      <c r="AA232" s="36">
        <v>1</v>
      </c>
      <c r="AB232" s="36">
        <v>91.94</v>
      </c>
      <c r="AC232" s="36">
        <v>0</v>
      </c>
      <c r="AD232" s="36">
        <v>28.89498</v>
      </c>
      <c r="AG232" s="34" t="s">
        <v>18</v>
      </c>
      <c r="AH232" s="37">
        <v>3.6199999999999999E-5</v>
      </c>
      <c r="AI232" s="37">
        <v>8.89373168464868E-3</v>
      </c>
      <c r="AJ232" s="37">
        <v>1.8648E-3</v>
      </c>
    </row>
    <row r="233" spans="1:36" x14ac:dyDescent="0.2">
      <c r="A233" s="34">
        <v>392</v>
      </c>
      <c r="B233" s="34">
        <v>8891</v>
      </c>
      <c r="C233" s="34" t="s">
        <v>252</v>
      </c>
      <c r="D233" s="34">
        <v>520007469</v>
      </c>
      <c r="E233" s="34" t="s">
        <v>193</v>
      </c>
      <c r="F233" s="35" t="s">
        <v>253</v>
      </c>
      <c r="G233" s="34" t="s">
        <v>254</v>
      </c>
      <c r="H233" s="34" t="s">
        <v>196</v>
      </c>
      <c r="I233" s="34" t="s">
        <v>197</v>
      </c>
      <c r="J233" s="34" t="s">
        <v>73</v>
      </c>
      <c r="K233" s="34" t="s">
        <v>73</v>
      </c>
      <c r="L233" s="34" t="s">
        <v>198</v>
      </c>
      <c r="M233" s="34" t="s">
        <v>108</v>
      </c>
      <c r="N233" s="34" t="s">
        <v>199</v>
      </c>
      <c r="O233" s="34" t="s">
        <v>74</v>
      </c>
      <c r="P233" s="34" t="s">
        <v>250</v>
      </c>
      <c r="Q233" s="34" t="s">
        <v>201</v>
      </c>
      <c r="R233" s="34" t="s">
        <v>202</v>
      </c>
      <c r="S233" s="34" t="s">
        <v>77</v>
      </c>
      <c r="T233" s="36">
        <v>0.25</v>
      </c>
      <c r="U233" s="42" t="s">
        <v>255</v>
      </c>
      <c r="V233" s="37">
        <v>2.9399999999999999E-2</v>
      </c>
      <c r="W233" s="37">
        <v>3.8300000000000001E-2</v>
      </c>
      <c r="X233" s="37" t="s">
        <v>204</v>
      </c>
      <c r="Y233" s="35" t="s">
        <v>74</v>
      </c>
      <c r="Z233" s="39">
        <v>2447.6</v>
      </c>
      <c r="AA233" s="36">
        <v>1</v>
      </c>
      <c r="AB233" s="36">
        <v>101.98</v>
      </c>
      <c r="AC233" s="36">
        <v>0</v>
      </c>
      <c r="AD233" s="36">
        <v>2.4960599999999999</v>
      </c>
      <c r="AG233" s="34" t="s">
        <v>18</v>
      </c>
      <c r="AH233" s="37">
        <v>4.5200000000000001E-5</v>
      </c>
      <c r="AI233" s="37">
        <v>7.6827537046583966E-4</v>
      </c>
      <c r="AJ233" s="37">
        <v>1.6110000000000001E-4</v>
      </c>
    </row>
    <row r="234" spans="1:36" x14ac:dyDescent="0.2">
      <c r="A234" s="34">
        <v>392</v>
      </c>
      <c r="B234" s="34">
        <v>8891</v>
      </c>
      <c r="C234" s="34" t="s">
        <v>256</v>
      </c>
      <c r="D234" s="34">
        <v>513623314</v>
      </c>
      <c r="E234" s="34" t="s">
        <v>193</v>
      </c>
      <c r="F234" s="35" t="s">
        <v>257</v>
      </c>
      <c r="G234" s="34" t="s">
        <v>258</v>
      </c>
      <c r="H234" s="34" t="s">
        <v>196</v>
      </c>
      <c r="I234" s="34" t="s">
        <v>235</v>
      </c>
      <c r="J234" s="34" t="s">
        <v>73</v>
      </c>
      <c r="K234" s="34" t="s">
        <v>73</v>
      </c>
      <c r="L234" s="34" t="s">
        <v>198</v>
      </c>
      <c r="M234" s="34" t="s">
        <v>108</v>
      </c>
      <c r="N234" s="34" t="s">
        <v>225</v>
      </c>
      <c r="O234" s="34" t="s">
        <v>74</v>
      </c>
      <c r="P234" s="34" t="s">
        <v>259</v>
      </c>
      <c r="Q234" s="34" t="s">
        <v>201</v>
      </c>
      <c r="R234" s="34" t="s">
        <v>202</v>
      </c>
      <c r="S234" s="34" t="s">
        <v>77</v>
      </c>
      <c r="T234" s="36">
        <v>2.8</v>
      </c>
      <c r="U234" s="42" t="s">
        <v>260</v>
      </c>
      <c r="V234" s="37">
        <v>1.17E-2</v>
      </c>
      <c r="W234" s="37">
        <v>2.2599999999999999E-2</v>
      </c>
      <c r="X234" s="37" t="s">
        <v>204</v>
      </c>
      <c r="Y234" s="35" t="s">
        <v>74</v>
      </c>
      <c r="Z234" s="39">
        <v>73513.36</v>
      </c>
      <c r="AA234" s="36">
        <v>1</v>
      </c>
      <c r="AB234" s="36">
        <v>115.65</v>
      </c>
      <c r="AC234" s="36">
        <v>0</v>
      </c>
      <c r="AD234" s="36">
        <v>85.018199999999993</v>
      </c>
      <c r="AG234" s="34" t="s">
        <v>18</v>
      </c>
      <c r="AH234" s="37">
        <v>1.0670000000000001E-4</v>
      </c>
      <c r="AI234" s="37">
        <v>2.6168073899089931E-2</v>
      </c>
      <c r="AJ234" s="37">
        <v>5.4868E-3</v>
      </c>
    </row>
    <row r="235" spans="1:36" x14ac:dyDescent="0.2">
      <c r="A235" s="34">
        <v>392</v>
      </c>
      <c r="B235" s="34">
        <v>8891</v>
      </c>
      <c r="C235" s="34" t="s">
        <v>256</v>
      </c>
      <c r="D235" s="34">
        <v>513623314</v>
      </c>
      <c r="E235" s="34" t="s">
        <v>193</v>
      </c>
      <c r="F235" s="35" t="s">
        <v>261</v>
      </c>
      <c r="G235" s="34" t="s">
        <v>262</v>
      </c>
      <c r="H235" s="34" t="s">
        <v>196</v>
      </c>
      <c r="I235" s="34" t="s">
        <v>235</v>
      </c>
      <c r="J235" s="34" t="s">
        <v>73</v>
      </c>
      <c r="K235" s="34" t="s">
        <v>73</v>
      </c>
      <c r="L235" s="34" t="s">
        <v>198</v>
      </c>
      <c r="M235" s="34" t="s">
        <v>108</v>
      </c>
      <c r="N235" s="34" t="s">
        <v>225</v>
      </c>
      <c r="O235" s="34" t="s">
        <v>74</v>
      </c>
      <c r="P235" s="34" t="s">
        <v>259</v>
      </c>
      <c r="Q235" s="34" t="s">
        <v>201</v>
      </c>
      <c r="R235" s="34" t="s">
        <v>202</v>
      </c>
      <c r="S235" s="34" t="s">
        <v>77</v>
      </c>
      <c r="T235" s="36">
        <v>3.34</v>
      </c>
      <c r="U235" s="42" t="s">
        <v>124</v>
      </c>
      <c r="V235" s="37">
        <v>1.3299999999999999E-2</v>
      </c>
      <c r="W235" s="37">
        <v>2.47E-2</v>
      </c>
      <c r="X235" s="37" t="s">
        <v>204</v>
      </c>
      <c r="Y235" s="35" t="s">
        <v>74</v>
      </c>
      <c r="Z235" s="39">
        <v>56761</v>
      </c>
      <c r="AA235" s="36">
        <v>1</v>
      </c>
      <c r="AB235" s="36">
        <v>115.22</v>
      </c>
      <c r="AC235" s="36">
        <v>0</v>
      </c>
      <c r="AD235" s="36">
        <v>65.400019999999998</v>
      </c>
      <c r="AG235" s="34" t="s">
        <v>18</v>
      </c>
      <c r="AH235" s="37">
        <v>5.8499999999999999E-5</v>
      </c>
      <c r="AI235" s="37">
        <v>2.0129658523295992E-2</v>
      </c>
      <c r="AJ235" s="37">
        <v>4.2207E-3</v>
      </c>
    </row>
    <row r="236" spans="1:36" x14ac:dyDescent="0.2">
      <c r="A236" s="34">
        <v>392</v>
      </c>
      <c r="B236" s="34">
        <v>8891</v>
      </c>
      <c r="C236" s="34" t="s">
        <v>256</v>
      </c>
      <c r="D236" s="34">
        <v>513623314</v>
      </c>
      <c r="E236" s="34" t="s">
        <v>193</v>
      </c>
      <c r="F236" s="35" t="s">
        <v>263</v>
      </c>
      <c r="G236" s="34" t="s">
        <v>264</v>
      </c>
      <c r="H236" s="34" t="s">
        <v>196</v>
      </c>
      <c r="I236" s="34" t="s">
        <v>235</v>
      </c>
      <c r="J236" s="34" t="s">
        <v>73</v>
      </c>
      <c r="K236" s="34" t="s">
        <v>73</v>
      </c>
      <c r="L236" s="34" t="s">
        <v>198</v>
      </c>
      <c r="M236" s="34" t="s">
        <v>108</v>
      </c>
      <c r="N236" s="34" t="s">
        <v>225</v>
      </c>
      <c r="O236" s="34" t="s">
        <v>74</v>
      </c>
      <c r="P236" s="34" t="s">
        <v>259</v>
      </c>
      <c r="Q236" s="34" t="s">
        <v>201</v>
      </c>
      <c r="R236" s="34" t="s">
        <v>202</v>
      </c>
      <c r="S236" s="34" t="s">
        <v>77</v>
      </c>
      <c r="T236" s="36">
        <v>4.4400000000000004</v>
      </c>
      <c r="U236" s="42">
        <v>48584</v>
      </c>
      <c r="V236" s="37">
        <v>1.8700000000000001E-2</v>
      </c>
      <c r="W236" s="37">
        <v>2.5100000000000001E-2</v>
      </c>
      <c r="X236" s="37" t="s">
        <v>204</v>
      </c>
      <c r="Y236" s="35" t="s">
        <v>74</v>
      </c>
      <c r="Z236" s="39">
        <v>17500</v>
      </c>
      <c r="AA236" s="36">
        <v>1</v>
      </c>
      <c r="AB236" s="36">
        <v>111.74</v>
      </c>
      <c r="AC236" s="36">
        <v>0</v>
      </c>
      <c r="AD236" s="36">
        <v>19.554500000000001</v>
      </c>
      <c r="AG236" s="34" t="s">
        <v>18</v>
      </c>
      <c r="AH236" s="37">
        <v>1.95E-5</v>
      </c>
      <c r="AI236" s="37">
        <v>6.0187263103374453E-3</v>
      </c>
      <c r="AJ236" s="37">
        <v>1.2620000000000001E-3</v>
      </c>
    </row>
    <row r="237" spans="1:36" x14ac:dyDescent="0.2">
      <c r="A237" s="34">
        <v>392</v>
      </c>
      <c r="B237" s="34">
        <v>8891</v>
      </c>
      <c r="C237" s="34" t="s">
        <v>256</v>
      </c>
      <c r="D237" s="34">
        <v>513623314</v>
      </c>
      <c r="E237" s="34" t="s">
        <v>193</v>
      </c>
      <c r="F237" s="35" t="s">
        <v>265</v>
      </c>
      <c r="G237" s="34" t="s">
        <v>266</v>
      </c>
      <c r="H237" s="34" t="s">
        <v>196</v>
      </c>
      <c r="I237" s="34" t="s">
        <v>235</v>
      </c>
      <c r="J237" s="34" t="s">
        <v>73</v>
      </c>
      <c r="K237" s="34" t="s">
        <v>73</v>
      </c>
      <c r="L237" s="34" t="s">
        <v>198</v>
      </c>
      <c r="M237" s="34" t="s">
        <v>108</v>
      </c>
      <c r="N237" s="34" t="s">
        <v>225</v>
      </c>
      <c r="O237" s="34" t="s">
        <v>74</v>
      </c>
      <c r="P237" s="34" t="s">
        <v>259</v>
      </c>
      <c r="Q237" s="34" t="s">
        <v>201</v>
      </c>
      <c r="R237" s="34" t="s">
        <v>202</v>
      </c>
      <c r="S237" s="34" t="s">
        <v>77</v>
      </c>
      <c r="T237" s="36">
        <v>6.38</v>
      </c>
      <c r="U237" s="42">
        <v>49225</v>
      </c>
      <c r="V237" s="37">
        <v>3.0599999999999999E-2</v>
      </c>
      <c r="W237" s="37">
        <v>2.5700000000000001E-2</v>
      </c>
      <c r="X237" s="37" t="s">
        <v>204</v>
      </c>
      <c r="Y237" s="35" t="s">
        <v>74</v>
      </c>
      <c r="Z237" s="39">
        <v>25000</v>
      </c>
      <c r="AA237" s="36">
        <v>1</v>
      </c>
      <c r="AB237" s="36">
        <v>106.18</v>
      </c>
      <c r="AC237" s="36">
        <v>0</v>
      </c>
      <c r="AD237" s="36">
        <v>26.545000000000002</v>
      </c>
      <c r="AG237" s="34" t="s">
        <v>18</v>
      </c>
      <c r="AH237" s="37">
        <v>2.3099999999999999E-5</v>
      </c>
      <c r="AI237" s="37">
        <v>8.1703594379535314E-3</v>
      </c>
      <c r="AJ237" s="37">
        <v>1.7131E-3</v>
      </c>
    </row>
    <row r="238" spans="1:36" x14ac:dyDescent="0.2">
      <c r="A238" s="34">
        <v>392</v>
      </c>
      <c r="B238" s="34">
        <v>8891</v>
      </c>
      <c r="C238" s="34" t="s">
        <v>267</v>
      </c>
      <c r="D238" s="34">
        <v>513937714</v>
      </c>
      <c r="E238" s="34" t="s">
        <v>193</v>
      </c>
      <c r="F238" s="35" t="s">
        <v>645</v>
      </c>
      <c r="G238" s="34" t="s">
        <v>646</v>
      </c>
      <c r="H238" s="34" t="s">
        <v>196</v>
      </c>
      <c r="I238" s="34" t="s">
        <v>197</v>
      </c>
      <c r="J238" s="34" t="s">
        <v>73</v>
      </c>
      <c r="K238" s="34" t="s">
        <v>73</v>
      </c>
      <c r="L238" s="34" t="s">
        <v>198</v>
      </c>
      <c r="M238" s="34" t="s">
        <v>108</v>
      </c>
      <c r="N238" s="34" t="s">
        <v>199</v>
      </c>
      <c r="O238" s="34" t="s">
        <v>74</v>
      </c>
      <c r="P238" s="34" t="s">
        <v>259</v>
      </c>
      <c r="Q238" s="34" t="s">
        <v>201</v>
      </c>
      <c r="R238" s="34" t="s">
        <v>202</v>
      </c>
      <c r="S238" s="34" t="s">
        <v>77</v>
      </c>
      <c r="T238" s="36">
        <v>0.25</v>
      </c>
      <c r="U238" s="42" t="s">
        <v>647</v>
      </c>
      <c r="V238" s="37">
        <v>1.84E-2</v>
      </c>
      <c r="W238" s="37">
        <v>4.4499999999999998E-2</v>
      </c>
      <c r="X238" s="37" t="s">
        <v>204</v>
      </c>
      <c r="Y238" s="35" t="s">
        <v>74</v>
      </c>
      <c r="Z238" s="39">
        <v>16000</v>
      </c>
      <c r="AA238" s="36">
        <v>1</v>
      </c>
      <c r="AB238" s="36">
        <v>99.83</v>
      </c>
      <c r="AC238" s="36">
        <v>0</v>
      </c>
      <c r="AD238" s="36">
        <v>15.972799999999999</v>
      </c>
      <c r="AG238" s="34" t="s">
        <v>18</v>
      </c>
      <c r="AH238" s="37">
        <v>5.3300000000000001E-5</v>
      </c>
      <c r="AI238" s="37">
        <v>4.9163395536046886E-3</v>
      </c>
      <c r="AJ238" s="37">
        <v>1.0307999999999999E-3</v>
      </c>
    </row>
    <row r="239" spans="1:36" x14ac:dyDescent="0.2">
      <c r="A239" s="34">
        <v>392</v>
      </c>
      <c r="B239" s="34">
        <v>8891</v>
      </c>
      <c r="C239" s="34" t="s">
        <v>267</v>
      </c>
      <c r="D239" s="34">
        <v>513937714</v>
      </c>
      <c r="E239" s="34" t="s">
        <v>193</v>
      </c>
      <c r="F239" s="35" t="s">
        <v>268</v>
      </c>
      <c r="G239" s="34" t="s">
        <v>269</v>
      </c>
      <c r="H239" s="34" t="s">
        <v>196</v>
      </c>
      <c r="I239" s="34" t="s">
        <v>197</v>
      </c>
      <c r="J239" s="34" t="s">
        <v>73</v>
      </c>
      <c r="K239" s="34" t="s">
        <v>73</v>
      </c>
      <c r="L239" s="34" t="s">
        <v>198</v>
      </c>
      <c r="M239" s="34" t="s">
        <v>108</v>
      </c>
      <c r="N239" s="34" t="s">
        <v>199</v>
      </c>
      <c r="O239" s="34" t="s">
        <v>74</v>
      </c>
      <c r="P239" s="34" t="s">
        <v>259</v>
      </c>
      <c r="Q239" s="34" t="s">
        <v>201</v>
      </c>
      <c r="R239" s="34" t="s">
        <v>202</v>
      </c>
      <c r="S239" s="34" t="s">
        <v>77</v>
      </c>
      <c r="T239" s="36">
        <v>5.41</v>
      </c>
      <c r="U239" s="42" t="s">
        <v>270</v>
      </c>
      <c r="V239" s="37">
        <v>5.0200000000000002E-2</v>
      </c>
      <c r="W239" s="37">
        <v>3.9E-2</v>
      </c>
      <c r="X239" s="37" t="s">
        <v>204</v>
      </c>
      <c r="Y239" s="35" t="s">
        <v>74</v>
      </c>
      <c r="Z239" s="39">
        <v>26000</v>
      </c>
      <c r="AA239" s="36">
        <v>1</v>
      </c>
      <c r="AB239" s="36">
        <v>107.58</v>
      </c>
      <c r="AC239" s="36">
        <v>0</v>
      </c>
      <c r="AD239" s="36">
        <v>27.970800000000001</v>
      </c>
      <c r="AG239" s="34" t="s">
        <v>18</v>
      </c>
      <c r="AH239" s="37">
        <v>6.4999999999999994E-5</v>
      </c>
      <c r="AI239" s="37">
        <v>8.6092447796853877E-3</v>
      </c>
      <c r="AJ239" s="37">
        <v>1.8051E-3</v>
      </c>
    </row>
    <row r="240" spans="1:36" x14ac:dyDescent="0.2">
      <c r="A240" s="34">
        <v>392</v>
      </c>
      <c r="B240" s="34">
        <v>8891</v>
      </c>
      <c r="C240" s="34" t="s">
        <v>282</v>
      </c>
      <c r="D240" s="34">
        <v>520018078</v>
      </c>
      <c r="E240" s="34" t="s">
        <v>193</v>
      </c>
      <c r="F240" s="35" t="s">
        <v>283</v>
      </c>
      <c r="G240" s="34" t="s">
        <v>284</v>
      </c>
      <c r="H240" s="34" t="s">
        <v>196</v>
      </c>
      <c r="I240" s="34" t="s">
        <v>235</v>
      </c>
      <c r="J240" s="34" t="s">
        <v>73</v>
      </c>
      <c r="K240" s="34" t="s">
        <v>73</v>
      </c>
      <c r="L240" s="34" t="s">
        <v>198</v>
      </c>
      <c r="M240" s="34" t="s">
        <v>108</v>
      </c>
      <c r="N240" s="34" t="s">
        <v>285</v>
      </c>
      <c r="O240" s="34" t="s">
        <v>74</v>
      </c>
      <c r="P240" s="34" t="s">
        <v>286</v>
      </c>
      <c r="Q240" s="34" t="s">
        <v>201</v>
      </c>
      <c r="R240" s="34" t="s">
        <v>202</v>
      </c>
      <c r="S240" s="34" t="s">
        <v>77</v>
      </c>
      <c r="T240" s="36">
        <v>5.98</v>
      </c>
      <c r="U240" s="42">
        <v>49682</v>
      </c>
      <c r="V240" s="37">
        <v>2.5999999999999999E-2</v>
      </c>
      <c r="W240" s="37">
        <v>2.2100000000000002E-2</v>
      </c>
      <c r="X240" s="37" t="s">
        <v>204</v>
      </c>
      <c r="Y240" s="35" t="s">
        <v>74</v>
      </c>
      <c r="Z240" s="39">
        <v>40000</v>
      </c>
      <c r="AA240" s="36">
        <v>1</v>
      </c>
      <c r="AB240" s="36">
        <v>105.78</v>
      </c>
      <c r="AC240" s="36">
        <v>0</v>
      </c>
      <c r="AD240" s="36">
        <v>42.311999999999998</v>
      </c>
      <c r="AG240" s="34" t="s">
        <v>18</v>
      </c>
      <c r="AH240" s="37">
        <v>2.1699999999999999E-5</v>
      </c>
      <c r="AI240" s="37">
        <v>1.3023312255318161E-2</v>
      </c>
      <c r="AJ240" s="37">
        <v>2.7307E-3</v>
      </c>
    </row>
    <row r="241" spans="1:36" x14ac:dyDescent="0.2">
      <c r="A241" s="34">
        <v>392</v>
      </c>
      <c r="B241" s="34">
        <v>8891</v>
      </c>
      <c r="C241" s="34" t="s">
        <v>282</v>
      </c>
      <c r="D241" s="34">
        <v>520018078</v>
      </c>
      <c r="E241" s="34" t="s">
        <v>193</v>
      </c>
      <c r="F241" s="35" t="s">
        <v>648</v>
      </c>
      <c r="G241" s="34" t="s">
        <v>649</v>
      </c>
      <c r="H241" s="34" t="s">
        <v>196</v>
      </c>
      <c r="I241" s="34" t="s">
        <v>197</v>
      </c>
      <c r="J241" s="34" t="s">
        <v>73</v>
      </c>
      <c r="K241" s="34" t="s">
        <v>73</v>
      </c>
      <c r="L241" s="34" t="s">
        <v>198</v>
      </c>
      <c r="M241" s="34" t="s">
        <v>108</v>
      </c>
      <c r="N241" s="34" t="s">
        <v>285</v>
      </c>
      <c r="O241" s="34" t="s">
        <v>74</v>
      </c>
      <c r="P241" s="34" t="s">
        <v>286</v>
      </c>
      <c r="Q241" s="34" t="s">
        <v>201</v>
      </c>
      <c r="R241" s="34" t="s">
        <v>202</v>
      </c>
      <c r="S241" s="34" t="s">
        <v>77</v>
      </c>
      <c r="T241" s="36">
        <v>5.2</v>
      </c>
      <c r="U241" s="42">
        <v>48949</v>
      </c>
      <c r="V241" s="37">
        <v>4.5900000000000003E-2</v>
      </c>
      <c r="W241" s="37">
        <v>3.9699999999999999E-2</v>
      </c>
      <c r="X241" s="37" t="s">
        <v>204</v>
      </c>
      <c r="Y241" s="35" t="s">
        <v>74</v>
      </c>
      <c r="Z241" s="39">
        <v>70000</v>
      </c>
      <c r="AA241" s="36">
        <v>1</v>
      </c>
      <c r="AB241" s="36">
        <v>103.9</v>
      </c>
      <c r="AC241" s="36">
        <v>0</v>
      </c>
      <c r="AD241" s="36">
        <v>72.73</v>
      </c>
      <c r="AG241" s="34" t="s">
        <v>18</v>
      </c>
      <c r="AH241" s="37">
        <v>9.7999999999999993E-6</v>
      </c>
      <c r="AI241" s="37">
        <v>2.238576424313023E-2</v>
      </c>
      <c r="AJ241" s="37">
        <v>4.6937999999999997E-3</v>
      </c>
    </row>
    <row r="242" spans="1:36" x14ac:dyDescent="0.2">
      <c r="A242" s="34">
        <v>392</v>
      </c>
      <c r="B242" s="34">
        <v>8891</v>
      </c>
      <c r="C242" s="34" t="s">
        <v>287</v>
      </c>
      <c r="D242" s="34">
        <v>520032046</v>
      </c>
      <c r="E242" s="34" t="s">
        <v>193</v>
      </c>
      <c r="F242" s="35" t="s">
        <v>288</v>
      </c>
      <c r="G242" s="34" t="s">
        <v>289</v>
      </c>
      <c r="H242" s="34" t="s">
        <v>196</v>
      </c>
      <c r="I242" s="34" t="s">
        <v>235</v>
      </c>
      <c r="J242" s="34" t="s">
        <v>73</v>
      </c>
      <c r="K242" s="34" t="s">
        <v>73</v>
      </c>
      <c r="L242" s="34" t="s">
        <v>198</v>
      </c>
      <c r="M242" s="34" t="s">
        <v>108</v>
      </c>
      <c r="N242" s="34" t="s">
        <v>285</v>
      </c>
      <c r="O242" s="34" t="s">
        <v>74</v>
      </c>
      <c r="P242" s="34" t="s">
        <v>286</v>
      </c>
      <c r="Q242" s="34" t="s">
        <v>201</v>
      </c>
      <c r="R242" s="34" t="s">
        <v>202</v>
      </c>
      <c r="S242" s="34" t="s">
        <v>77</v>
      </c>
      <c r="T242" s="36">
        <v>0.43</v>
      </c>
      <c r="U242" s="42">
        <v>46124</v>
      </c>
      <c r="V242" s="37">
        <v>5.0000000000000001E-3</v>
      </c>
      <c r="W242" s="37">
        <v>2.93E-2</v>
      </c>
      <c r="X242" s="37" t="s">
        <v>204</v>
      </c>
      <c r="Y242" s="35" t="s">
        <v>74</v>
      </c>
      <c r="Z242" s="39">
        <v>23000</v>
      </c>
      <c r="AA242" s="36">
        <v>1</v>
      </c>
      <c r="AB242" s="36">
        <v>117.27</v>
      </c>
      <c r="AC242" s="36">
        <v>0</v>
      </c>
      <c r="AD242" s="36">
        <v>26.972100000000001</v>
      </c>
      <c r="AG242" s="34" t="s">
        <v>18</v>
      </c>
      <c r="AH242" s="37">
        <v>3.01E-5</v>
      </c>
      <c r="AI242" s="37">
        <v>8.3018542679665769E-3</v>
      </c>
      <c r="AJ242" s="37">
        <v>1.7407E-3</v>
      </c>
    </row>
    <row r="243" spans="1:36" x14ac:dyDescent="0.2">
      <c r="A243" s="34">
        <v>392</v>
      </c>
      <c r="B243" s="34">
        <v>8891</v>
      </c>
      <c r="C243" s="34" t="s">
        <v>290</v>
      </c>
      <c r="D243" s="34">
        <v>513901371</v>
      </c>
      <c r="E243" s="34" t="s">
        <v>193</v>
      </c>
      <c r="F243" s="35" t="s">
        <v>291</v>
      </c>
      <c r="G243" s="34" t="s">
        <v>292</v>
      </c>
      <c r="H243" s="34" t="s">
        <v>196</v>
      </c>
      <c r="I243" s="34" t="s">
        <v>197</v>
      </c>
      <c r="J243" s="34" t="s">
        <v>73</v>
      </c>
      <c r="K243" s="34" t="s">
        <v>73</v>
      </c>
      <c r="L243" s="34" t="s">
        <v>198</v>
      </c>
      <c r="M243" s="34" t="s">
        <v>108</v>
      </c>
      <c r="N243" s="34" t="s">
        <v>293</v>
      </c>
      <c r="O243" s="34" t="s">
        <v>74</v>
      </c>
      <c r="P243" s="34" t="s">
        <v>294</v>
      </c>
      <c r="Q243" s="34" t="s">
        <v>76</v>
      </c>
      <c r="R243" s="34" t="s">
        <v>202</v>
      </c>
      <c r="S243" s="34" t="s">
        <v>77</v>
      </c>
      <c r="T243" s="36">
        <v>1.99</v>
      </c>
      <c r="U243" s="42">
        <v>47491</v>
      </c>
      <c r="V243" s="37">
        <v>2.0500000000000001E-2</v>
      </c>
      <c r="W243" s="37">
        <v>4.0800000000000003E-2</v>
      </c>
      <c r="X243" s="37" t="s">
        <v>204</v>
      </c>
      <c r="Y243" s="35" t="s">
        <v>74</v>
      </c>
      <c r="Z243" s="39">
        <v>20454.560000000001</v>
      </c>
      <c r="AA243" s="36">
        <v>1</v>
      </c>
      <c r="AB243" s="36">
        <v>96.95</v>
      </c>
      <c r="AC243" s="36">
        <v>0</v>
      </c>
      <c r="AD243" s="36">
        <v>19.830690000000001</v>
      </c>
      <c r="AG243" s="34" t="s">
        <v>18</v>
      </c>
      <c r="AH243" s="37">
        <v>2.5999999999999998E-5</v>
      </c>
      <c r="AI243" s="37">
        <v>6.1037107459302924E-3</v>
      </c>
      <c r="AJ243" s="37">
        <v>1.2798E-3</v>
      </c>
    </row>
    <row r="244" spans="1:36" x14ac:dyDescent="0.2">
      <c r="A244" s="34">
        <v>392</v>
      </c>
      <c r="B244" s="34">
        <v>8891</v>
      </c>
      <c r="C244" s="34" t="s">
        <v>295</v>
      </c>
      <c r="D244" s="34">
        <v>520036617</v>
      </c>
      <c r="E244" s="34" t="s">
        <v>193</v>
      </c>
      <c r="F244" s="35" t="s">
        <v>296</v>
      </c>
      <c r="G244" s="34" t="s">
        <v>297</v>
      </c>
      <c r="H244" s="34" t="s">
        <v>196</v>
      </c>
      <c r="I244" s="34" t="s">
        <v>235</v>
      </c>
      <c r="J244" s="34" t="s">
        <v>73</v>
      </c>
      <c r="K244" s="34" t="s">
        <v>73</v>
      </c>
      <c r="L244" s="34" t="s">
        <v>198</v>
      </c>
      <c r="M244" s="34" t="s">
        <v>108</v>
      </c>
      <c r="N244" s="34" t="s">
        <v>225</v>
      </c>
      <c r="O244" s="34" t="s">
        <v>74</v>
      </c>
      <c r="P244" s="34" t="s">
        <v>294</v>
      </c>
      <c r="Q244" s="34" t="s">
        <v>76</v>
      </c>
      <c r="R244" s="34" t="s">
        <v>202</v>
      </c>
      <c r="S244" s="34" t="s">
        <v>77</v>
      </c>
      <c r="T244" s="36">
        <v>4.7699999999999996</v>
      </c>
      <c r="U244" s="42">
        <v>48945</v>
      </c>
      <c r="V244" s="37">
        <v>3.6799999999999999E-2</v>
      </c>
      <c r="W244" s="37">
        <v>2.7E-2</v>
      </c>
      <c r="X244" s="37" t="s">
        <v>204</v>
      </c>
      <c r="Y244" s="35" t="s">
        <v>74</v>
      </c>
      <c r="Z244" s="39">
        <v>47602</v>
      </c>
      <c r="AA244" s="36">
        <v>1</v>
      </c>
      <c r="AB244" s="36">
        <v>112.19</v>
      </c>
      <c r="AC244" s="36">
        <v>0</v>
      </c>
      <c r="AD244" s="36">
        <v>53.404679999999999</v>
      </c>
      <c r="AG244" s="34" t="s">
        <v>18</v>
      </c>
      <c r="AH244" s="37">
        <v>7.2100000000000004E-5</v>
      </c>
      <c r="AI244" s="37">
        <v>1.6437556932540048E-2</v>
      </c>
      <c r="AJ244" s="37">
        <v>3.4466000000000002E-3</v>
      </c>
    </row>
    <row r="245" spans="1:36" x14ac:dyDescent="0.2">
      <c r="A245" s="34">
        <v>392</v>
      </c>
      <c r="B245" s="34">
        <v>8891</v>
      </c>
      <c r="C245" s="34" t="s">
        <v>295</v>
      </c>
      <c r="D245" s="34">
        <v>520036617</v>
      </c>
      <c r="E245" s="34" t="s">
        <v>193</v>
      </c>
      <c r="F245" s="35" t="s">
        <v>298</v>
      </c>
      <c r="G245" s="34" t="s">
        <v>299</v>
      </c>
      <c r="H245" s="34" t="s">
        <v>196</v>
      </c>
      <c r="I245" s="34" t="s">
        <v>197</v>
      </c>
      <c r="J245" s="34" t="s">
        <v>73</v>
      </c>
      <c r="K245" s="34" t="s">
        <v>73</v>
      </c>
      <c r="L245" s="34" t="s">
        <v>198</v>
      </c>
      <c r="M245" s="34" t="s">
        <v>108</v>
      </c>
      <c r="N245" s="34" t="s">
        <v>225</v>
      </c>
      <c r="O245" s="34" t="s">
        <v>74</v>
      </c>
      <c r="P245" s="34" t="s">
        <v>294</v>
      </c>
      <c r="Q245" s="34" t="s">
        <v>76</v>
      </c>
      <c r="R245" s="34" t="s">
        <v>202</v>
      </c>
      <c r="S245" s="34" t="s">
        <v>77</v>
      </c>
      <c r="T245" s="36">
        <v>1.66</v>
      </c>
      <c r="U245" s="42">
        <v>47128</v>
      </c>
      <c r="V245" s="37">
        <v>5.2999999999999999E-2</v>
      </c>
      <c r="W245" s="37">
        <v>4.19E-2</v>
      </c>
      <c r="X245" s="37" t="s">
        <v>204</v>
      </c>
      <c r="Y245" s="35" t="s">
        <v>74</v>
      </c>
      <c r="Z245" s="39">
        <v>0.57999999999999996</v>
      </c>
      <c r="AA245" s="36">
        <v>1</v>
      </c>
      <c r="AB245" s="36">
        <v>103.2</v>
      </c>
      <c r="AC245" s="36">
        <v>0</v>
      </c>
      <c r="AD245" s="36">
        <v>5.9000000000000003E-4</v>
      </c>
      <c r="AG245" s="34" t="s">
        <v>18</v>
      </c>
      <c r="AH245" s="37">
        <v>0</v>
      </c>
      <c r="AI245" s="37">
        <v>2.0090883118876557E-7</v>
      </c>
      <c r="AJ245" s="37">
        <v>0</v>
      </c>
    </row>
    <row r="246" spans="1:36" x14ac:dyDescent="0.2">
      <c r="A246" s="34">
        <v>392</v>
      </c>
      <c r="B246" s="34">
        <v>8891</v>
      </c>
      <c r="C246" s="34" t="s">
        <v>300</v>
      </c>
      <c r="D246" s="34">
        <v>510381601</v>
      </c>
      <c r="E246" s="34" t="s">
        <v>193</v>
      </c>
      <c r="F246" s="35" t="s">
        <v>301</v>
      </c>
      <c r="G246" s="34" t="s">
        <v>302</v>
      </c>
      <c r="H246" s="34" t="s">
        <v>196</v>
      </c>
      <c r="I246" s="34" t="s">
        <v>235</v>
      </c>
      <c r="J246" s="34" t="s">
        <v>73</v>
      </c>
      <c r="K246" s="34" t="s">
        <v>73</v>
      </c>
      <c r="L246" s="34" t="s">
        <v>198</v>
      </c>
      <c r="M246" s="34" t="s">
        <v>108</v>
      </c>
      <c r="N246" s="34" t="s">
        <v>303</v>
      </c>
      <c r="O246" s="34" t="s">
        <v>74</v>
      </c>
      <c r="P246" s="34" t="s">
        <v>294</v>
      </c>
      <c r="Q246" s="34" t="s">
        <v>76</v>
      </c>
      <c r="R246" s="34" t="s">
        <v>202</v>
      </c>
      <c r="S246" s="34" t="s">
        <v>77</v>
      </c>
      <c r="T246" s="36">
        <v>4.38</v>
      </c>
      <c r="U246" s="42" t="s">
        <v>304</v>
      </c>
      <c r="V246" s="37">
        <v>4.0800000000000003E-2</v>
      </c>
      <c r="W246" s="37">
        <v>2.7699999999999999E-2</v>
      </c>
      <c r="X246" s="37" t="s">
        <v>204</v>
      </c>
      <c r="Y246" s="35" t="s">
        <v>74</v>
      </c>
      <c r="Z246" s="39">
        <v>23750</v>
      </c>
      <c r="AA246" s="36">
        <v>1</v>
      </c>
      <c r="AB246" s="36">
        <v>114</v>
      </c>
      <c r="AC246" s="36">
        <v>0</v>
      </c>
      <c r="AD246" s="36">
        <v>27.074999999999999</v>
      </c>
      <c r="AG246" s="34" t="s">
        <v>18</v>
      </c>
      <c r="AH246" s="37">
        <v>2.87E-5</v>
      </c>
      <c r="AI246" s="37">
        <v>8.333497408878808E-3</v>
      </c>
      <c r="AJ246" s="37">
        <v>1.7473E-3</v>
      </c>
    </row>
    <row r="247" spans="1:36" x14ac:dyDescent="0.2">
      <c r="A247" s="34">
        <v>392</v>
      </c>
      <c r="B247" s="34">
        <v>8891</v>
      </c>
      <c r="C247" s="34" t="s">
        <v>308</v>
      </c>
      <c r="D247" s="34">
        <v>520020116</v>
      </c>
      <c r="E247" s="34" t="s">
        <v>193</v>
      </c>
      <c r="F247" s="35" t="s">
        <v>309</v>
      </c>
      <c r="G247" s="34" t="s">
        <v>310</v>
      </c>
      <c r="H247" s="34" t="s">
        <v>196</v>
      </c>
      <c r="I247" s="34" t="s">
        <v>235</v>
      </c>
      <c r="J247" s="34" t="s">
        <v>73</v>
      </c>
      <c r="K247" s="34" t="s">
        <v>73</v>
      </c>
      <c r="L247" s="34" t="s">
        <v>198</v>
      </c>
      <c r="M247" s="34" t="s">
        <v>108</v>
      </c>
      <c r="N247" s="34" t="s">
        <v>225</v>
      </c>
      <c r="O247" s="34" t="s">
        <v>74</v>
      </c>
      <c r="P247" s="34" t="s">
        <v>294</v>
      </c>
      <c r="Q247" s="34" t="s">
        <v>76</v>
      </c>
      <c r="R247" s="34" t="s">
        <v>202</v>
      </c>
      <c r="S247" s="34" t="s">
        <v>77</v>
      </c>
      <c r="T247" s="36">
        <v>1.41</v>
      </c>
      <c r="U247" s="42" t="s">
        <v>311</v>
      </c>
      <c r="V247" s="37">
        <v>1.7999999999999999E-2</v>
      </c>
      <c r="W247" s="37">
        <v>2.6499999999999999E-2</v>
      </c>
      <c r="X247" s="37" t="s">
        <v>204</v>
      </c>
      <c r="Y247" s="35" t="s">
        <v>74</v>
      </c>
      <c r="Z247" s="39">
        <v>32941.18</v>
      </c>
      <c r="AA247" s="36">
        <v>1</v>
      </c>
      <c r="AB247" s="36">
        <v>119</v>
      </c>
      <c r="AC247" s="36">
        <v>0</v>
      </c>
      <c r="AD247" s="36">
        <v>39.200000000000003</v>
      </c>
      <c r="AG247" s="34" t="s">
        <v>18</v>
      </c>
      <c r="AH247" s="37">
        <v>4.7700000000000001E-5</v>
      </c>
      <c r="AI247" s="37">
        <v>1.2065479402625721E-2</v>
      </c>
      <c r="AJ247" s="37">
        <v>2.5298E-3</v>
      </c>
    </row>
    <row r="248" spans="1:36" x14ac:dyDescent="0.2">
      <c r="A248" s="34">
        <v>392</v>
      </c>
      <c r="B248" s="34">
        <v>8891</v>
      </c>
      <c r="C248" s="34" t="s">
        <v>312</v>
      </c>
      <c r="D248" s="34">
        <v>520033234</v>
      </c>
      <c r="E248" s="34" t="s">
        <v>193</v>
      </c>
      <c r="F248" s="35" t="s">
        <v>650</v>
      </c>
      <c r="G248" s="34" t="s">
        <v>651</v>
      </c>
      <c r="H248" s="34" t="s">
        <v>196</v>
      </c>
      <c r="I248" s="34" t="s">
        <v>235</v>
      </c>
      <c r="J248" s="34" t="s">
        <v>73</v>
      </c>
      <c r="K248" s="34" t="s">
        <v>73</v>
      </c>
      <c r="L248" s="34" t="s">
        <v>198</v>
      </c>
      <c r="M248" s="34" t="s">
        <v>108</v>
      </c>
      <c r="N248" s="34" t="s">
        <v>230</v>
      </c>
      <c r="O248" s="34" t="s">
        <v>74</v>
      </c>
      <c r="P248" s="34" t="s">
        <v>315</v>
      </c>
      <c r="Q248" s="34" t="s">
        <v>76</v>
      </c>
      <c r="R248" s="34" t="s">
        <v>202</v>
      </c>
      <c r="S248" s="34" t="s">
        <v>77</v>
      </c>
      <c r="T248" s="36">
        <v>0.99</v>
      </c>
      <c r="U248" s="42" t="s">
        <v>318</v>
      </c>
      <c r="V248" s="37">
        <v>0.04</v>
      </c>
      <c r="W248" s="37">
        <v>3.44E-2</v>
      </c>
      <c r="X248" s="37" t="s">
        <v>204</v>
      </c>
      <c r="Y248" s="35" t="s">
        <v>74</v>
      </c>
      <c r="Z248" s="39">
        <v>10204.5</v>
      </c>
      <c r="AA248" s="36">
        <v>1</v>
      </c>
      <c r="AB248" s="36">
        <v>119.76</v>
      </c>
      <c r="AC248" s="36">
        <v>0</v>
      </c>
      <c r="AD248" s="36">
        <v>12.2209</v>
      </c>
      <c r="AG248" s="34" t="s">
        <v>18</v>
      </c>
      <c r="AH248" s="37">
        <v>1.7200000000000001E-5</v>
      </c>
      <c r="AI248" s="37">
        <v>3.7615155919316634E-3</v>
      </c>
      <c r="AJ248" s="37">
        <v>7.8870000000000003E-4</v>
      </c>
    </row>
    <row r="249" spans="1:36" x14ac:dyDescent="0.2">
      <c r="A249" s="34">
        <v>392</v>
      </c>
      <c r="B249" s="34">
        <v>8891</v>
      </c>
      <c r="C249" s="34" t="s">
        <v>312</v>
      </c>
      <c r="D249" s="34">
        <v>520033234</v>
      </c>
      <c r="E249" s="34" t="s">
        <v>193</v>
      </c>
      <c r="F249" s="35" t="s">
        <v>313</v>
      </c>
      <c r="G249" s="34" t="s">
        <v>314</v>
      </c>
      <c r="H249" s="34" t="s">
        <v>196</v>
      </c>
      <c r="I249" s="34" t="s">
        <v>235</v>
      </c>
      <c r="J249" s="34" t="s">
        <v>73</v>
      </c>
      <c r="K249" s="34" t="s">
        <v>73</v>
      </c>
      <c r="L249" s="34" t="s">
        <v>198</v>
      </c>
      <c r="M249" s="34" t="s">
        <v>108</v>
      </c>
      <c r="N249" s="34" t="s">
        <v>230</v>
      </c>
      <c r="O249" s="34" t="s">
        <v>74</v>
      </c>
      <c r="P249" s="34" t="s">
        <v>315</v>
      </c>
      <c r="Q249" s="34" t="s">
        <v>76</v>
      </c>
      <c r="R249" s="34" t="s">
        <v>202</v>
      </c>
      <c r="S249" s="34" t="s">
        <v>77</v>
      </c>
      <c r="T249" s="36">
        <v>1.95</v>
      </c>
      <c r="U249" s="42" t="s">
        <v>244</v>
      </c>
      <c r="V249" s="37">
        <v>3.2800000000000003E-2</v>
      </c>
      <c r="W249" s="37">
        <v>4.4999999999999998E-2</v>
      </c>
      <c r="X249" s="37" t="s">
        <v>204</v>
      </c>
      <c r="Y249" s="35" t="s">
        <v>74</v>
      </c>
      <c r="Z249" s="39">
        <v>14400</v>
      </c>
      <c r="AA249" s="36">
        <v>1</v>
      </c>
      <c r="AB249" s="36">
        <v>118.2</v>
      </c>
      <c r="AC249" s="36">
        <v>0</v>
      </c>
      <c r="AD249" s="36">
        <v>17.020800000000001</v>
      </c>
      <c r="AG249" s="34" t="s">
        <v>18</v>
      </c>
      <c r="AH249" s="37">
        <v>1.3699999999999999E-5</v>
      </c>
      <c r="AI249" s="37">
        <v>5.2388986820782512E-3</v>
      </c>
      <c r="AJ249" s="37">
        <v>1.0985000000000001E-3</v>
      </c>
    </row>
    <row r="250" spans="1:36" x14ac:dyDescent="0.2">
      <c r="A250" s="34">
        <v>392</v>
      </c>
      <c r="B250" s="34">
        <v>8891</v>
      </c>
      <c r="C250" s="34" t="s">
        <v>308</v>
      </c>
      <c r="D250" s="34">
        <v>520020116</v>
      </c>
      <c r="E250" s="34" t="s">
        <v>193</v>
      </c>
      <c r="F250" s="35" t="s">
        <v>316</v>
      </c>
      <c r="G250" s="34" t="s">
        <v>317</v>
      </c>
      <c r="H250" s="34" t="s">
        <v>196</v>
      </c>
      <c r="I250" s="34" t="s">
        <v>235</v>
      </c>
      <c r="J250" s="34" t="s">
        <v>73</v>
      </c>
      <c r="K250" s="34" t="s">
        <v>73</v>
      </c>
      <c r="L250" s="34" t="s">
        <v>198</v>
      </c>
      <c r="M250" s="34" t="s">
        <v>108</v>
      </c>
      <c r="N250" s="34" t="s">
        <v>225</v>
      </c>
      <c r="O250" s="34" t="s">
        <v>74</v>
      </c>
      <c r="P250" s="34" t="s">
        <v>315</v>
      </c>
      <c r="Q250" s="34" t="s">
        <v>76</v>
      </c>
      <c r="R250" s="34" t="s">
        <v>202</v>
      </c>
      <c r="S250" s="34" t="s">
        <v>77</v>
      </c>
      <c r="T250" s="36">
        <v>0.99</v>
      </c>
      <c r="U250" s="42" t="s">
        <v>318</v>
      </c>
      <c r="V250" s="37">
        <v>2.2499999999999999E-2</v>
      </c>
      <c r="W250" s="37">
        <v>3.0599999999999999E-2</v>
      </c>
      <c r="X250" s="37" t="s">
        <v>204</v>
      </c>
      <c r="Y250" s="35" t="s">
        <v>74</v>
      </c>
      <c r="Z250" s="39">
        <v>0.15</v>
      </c>
      <c r="AA250" s="36">
        <v>1</v>
      </c>
      <c r="AB250" s="36">
        <v>119.12</v>
      </c>
      <c r="AC250" s="36">
        <v>0</v>
      </c>
      <c r="AD250" s="36">
        <v>1.7000000000000001E-4</v>
      </c>
      <c r="AG250" s="34" t="s">
        <v>18</v>
      </c>
      <c r="AH250" s="37">
        <v>0</v>
      </c>
      <c r="AI250" s="37">
        <v>1.0045441559438278E-7</v>
      </c>
      <c r="AJ250" s="37">
        <v>0</v>
      </c>
    </row>
    <row r="251" spans="1:36" x14ac:dyDescent="0.2">
      <c r="A251" s="34">
        <v>392</v>
      </c>
      <c r="B251" s="34">
        <v>8891</v>
      </c>
      <c r="C251" s="34" t="s">
        <v>332</v>
      </c>
      <c r="D251" s="34">
        <v>520028010</v>
      </c>
      <c r="E251" s="34" t="s">
        <v>193</v>
      </c>
      <c r="F251" s="35" t="s">
        <v>333</v>
      </c>
      <c r="G251" s="34" t="s">
        <v>334</v>
      </c>
      <c r="H251" s="34" t="s">
        <v>196</v>
      </c>
      <c r="I251" s="34" t="s">
        <v>197</v>
      </c>
      <c r="J251" s="34" t="s">
        <v>73</v>
      </c>
      <c r="K251" s="34" t="s">
        <v>73</v>
      </c>
      <c r="L251" s="34" t="s">
        <v>198</v>
      </c>
      <c r="M251" s="34" t="s">
        <v>108</v>
      </c>
      <c r="N251" s="34" t="s">
        <v>322</v>
      </c>
      <c r="O251" s="34" t="s">
        <v>74</v>
      </c>
      <c r="P251" s="34" t="s">
        <v>323</v>
      </c>
      <c r="Q251" s="34" t="s">
        <v>76</v>
      </c>
      <c r="R251" s="34" t="s">
        <v>202</v>
      </c>
      <c r="S251" s="34" t="s">
        <v>77</v>
      </c>
      <c r="T251" s="36">
        <v>1.48</v>
      </c>
      <c r="U251" s="42" t="s">
        <v>244</v>
      </c>
      <c r="V251" s="37">
        <v>2.1999999999999999E-2</v>
      </c>
      <c r="W251" s="37">
        <v>3.95E-2</v>
      </c>
      <c r="X251" s="37" t="s">
        <v>204</v>
      </c>
      <c r="Y251" s="35" t="s">
        <v>74</v>
      </c>
      <c r="Z251" s="39">
        <v>49306.85</v>
      </c>
      <c r="AA251" s="36">
        <v>1</v>
      </c>
      <c r="AB251" s="36">
        <v>97.54</v>
      </c>
      <c r="AC251" s="36">
        <v>0</v>
      </c>
      <c r="AD251" s="36">
        <v>48.093899999999998</v>
      </c>
      <c r="AG251" s="34" t="s">
        <v>18</v>
      </c>
      <c r="AH251" s="37">
        <v>7.5799999999999999E-5</v>
      </c>
      <c r="AI251" s="37">
        <v>1.4802962681988248E-2</v>
      </c>
      <c r="AJ251" s="37">
        <v>3.1037999999999999E-3</v>
      </c>
    </row>
    <row r="252" spans="1:36" x14ac:dyDescent="0.2">
      <c r="A252" s="34">
        <v>392</v>
      </c>
      <c r="B252" s="34">
        <v>8891</v>
      </c>
      <c r="C252" s="34" t="s">
        <v>332</v>
      </c>
      <c r="D252" s="34">
        <v>520028010</v>
      </c>
      <c r="E252" s="34" t="s">
        <v>193</v>
      </c>
      <c r="F252" s="35" t="s">
        <v>551</v>
      </c>
      <c r="G252" s="34" t="s">
        <v>552</v>
      </c>
      <c r="H252" s="34" t="s">
        <v>196</v>
      </c>
      <c r="I252" s="34" t="s">
        <v>197</v>
      </c>
      <c r="J252" s="34" t="s">
        <v>73</v>
      </c>
      <c r="K252" s="34" t="s">
        <v>73</v>
      </c>
      <c r="L252" s="34" t="s">
        <v>198</v>
      </c>
      <c r="M252" s="34" t="s">
        <v>108</v>
      </c>
      <c r="N252" s="34" t="s">
        <v>322</v>
      </c>
      <c r="O252" s="34" t="s">
        <v>74</v>
      </c>
      <c r="P252" s="34" t="s">
        <v>323</v>
      </c>
      <c r="Q252" s="34" t="s">
        <v>76</v>
      </c>
      <c r="R252" s="34" t="s">
        <v>202</v>
      </c>
      <c r="S252" s="34" t="s">
        <v>77</v>
      </c>
      <c r="T252" s="36">
        <v>2.39</v>
      </c>
      <c r="U252" s="42" t="s">
        <v>553</v>
      </c>
      <c r="V252" s="37">
        <v>2.7400000000000001E-2</v>
      </c>
      <c r="W252" s="37">
        <v>4.0099999999999997E-2</v>
      </c>
      <c r="X252" s="37" t="s">
        <v>204</v>
      </c>
      <c r="Y252" s="35" t="s">
        <v>74</v>
      </c>
      <c r="Z252" s="39">
        <v>71968.5</v>
      </c>
      <c r="AA252" s="36">
        <v>1</v>
      </c>
      <c r="AB252" s="36">
        <v>98.24</v>
      </c>
      <c r="AC252" s="36">
        <v>0</v>
      </c>
      <c r="AD252" s="36">
        <v>70.701849999999993</v>
      </c>
      <c r="AG252" s="34" t="s">
        <v>18</v>
      </c>
      <c r="AH252" s="37">
        <v>1.066E-4</v>
      </c>
      <c r="AI252" s="37">
        <v>2.1761540504626739E-2</v>
      </c>
      <c r="AJ252" s="37">
        <v>4.5628999999999999E-3</v>
      </c>
    </row>
    <row r="253" spans="1:36" x14ac:dyDescent="0.2">
      <c r="A253" s="34">
        <v>392</v>
      </c>
      <c r="B253" s="34">
        <v>8891</v>
      </c>
      <c r="C253" s="34" t="s">
        <v>335</v>
      </c>
      <c r="D253" s="34">
        <v>514892801</v>
      </c>
      <c r="E253" s="34" t="s">
        <v>193</v>
      </c>
      <c r="F253" s="35" t="s">
        <v>336</v>
      </c>
      <c r="G253" s="34" t="s">
        <v>337</v>
      </c>
      <c r="H253" s="34" t="s">
        <v>196</v>
      </c>
      <c r="I253" s="34" t="s">
        <v>197</v>
      </c>
      <c r="J253" s="34" t="s">
        <v>73</v>
      </c>
      <c r="K253" s="34" t="s">
        <v>73</v>
      </c>
      <c r="L253" s="34" t="s">
        <v>198</v>
      </c>
      <c r="M253" s="34" t="s">
        <v>108</v>
      </c>
      <c r="N253" s="34" t="s">
        <v>338</v>
      </c>
      <c r="O253" s="34" t="s">
        <v>74</v>
      </c>
      <c r="P253" s="34" t="s">
        <v>323</v>
      </c>
      <c r="Q253" s="34" t="s">
        <v>76</v>
      </c>
      <c r="R253" s="34" t="s">
        <v>202</v>
      </c>
      <c r="S253" s="34" t="s">
        <v>77</v>
      </c>
      <c r="T253" s="36">
        <v>2.4300000000000002</v>
      </c>
      <c r="U253" s="42">
        <v>47610</v>
      </c>
      <c r="V253" s="37">
        <v>2.6200000000000001E-2</v>
      </c>
      <c r="W253" s="37">
        <v>4.02E-2</v>
      </c>
      <c r="X253" s="37" t="s">
        <v>204</v>
      </c>
      <c r="Y253" s="35" t="s">
        <v>74</v>
      </c>
      <c r="Z253" s="39">
        <v>30474.98</v>
      </c>
      <c r="AA253" s="36">
        <v>1</v>
      </c>
      <c r="AB253" s="36">
        <v>96.75</v>
      </c>
      <c r="AC253" s="36">
        <v>8.0258000000000003</v>
      </c>
      <c r="AD253" s="36">
        <v>37.510339999999999</v>
      </c>
      <c r="AG253" s="34" t="s">
        <v>18</v>
      </c>
      <c r="AH253" s="37">
        <v>1.059E-4</v>
      </c>
      <c r="AI253" s="37">
        <v>9.0751523592121353E-3</v>
      </c>
      <c r="AJ253" s="37">
        <v>1.9028000000000001E-3</v>
      </c>
    </row>
    <row r="254" spans="1:36" x14ac:dyDescent="0.2">
      <c r="A254" s="34">
        <v>392</v>
      </c>
      <c r="B254" s="34">
        <v>8891</v>
      </c>
      <c r="C254" s="34" t="s">
        <v>554</v>
      </c>
      <c r="D254" s="34">
        <v>520027830</v>
      </c>
      <c r="E254" s="34" t="s">
        <v>193</v>
      </c>
      <c r="F254" s="35" t="s">
        <v>555</v>
      </c>
      <c r="G254" s="34" t="s">
        <v>556</v>
      </c>
      <c r="H254" s="34" t="s">
        <v>196</v>
      </c>
      <c r="I254" s="34" t="s">
        <v>197</v>
      </c>
      <c r="J254" s="34" t="s">
        <v>73</v>
      </c>
      <c r="K254" s="34" t="s">
        <v>73</v>
      </c>
      <c r="L254" s="34" t="s">
        <v>198</v>
      </c>
      <c r="M254" s="34" t="s">
        <v>108</v>
      </c>
      <c r="N254" s="34" t="s">
        <v>1715</v>
      </c>
      <c r="O254" s="34" t="s">
        <v>74</v>
      </c>
      <c r="P254" s="34" t="s">
        <v>342</v>
      </c>
      <c r="Q254" s="34" t="s">
        <v>76</v>
      </c>
      <c r="R254" s="34" t="s">
        <v>202</v>
      </c>
      <c r="S254" s="34" t="s">
        <v>77</v>
      </c>
      <c r="T254" s="36">
        <v>6.74</v>
      </c>
      <c r="U254" s="42" t="s">
        <v>557</v>
      </c>
      <c r="V254" s="37">
        <v>2.4E-2</v>
      </c>
      <c r="W254" s="37">
        <v>4.0300000000000002E-2</v>
      </c>
      <c r="X254" s="37" t="s">
        <v>204</v>
      </c>
      <c r="Y254" s="35" t="s">
        <v>74</v>
      </c>
      <c r="Z254" s="39">
        <v>0.04</v>
      </c>
      <c r="AA254" s="36">
        <v>1</v>
      </c>
      <c r="AB254" s="36">
        <v>89.93</v>
      </c>
      <c r="AC254" s="36">
        <v>0</v>
      </c>
      <c r="AD254" s="36">
        <v>3.0000000000000001E-5</v>
      </c>
      <c r="AG254" s="34" t="s">
        <v>18</v>
      </c>
      <c r="AH254" s="37">
        <v>0</v>
      </c>
      <c r="AI254" s="37">
        <v>0</v>
      </c>
      <c r="AJ254" s="37">
        <v>0</v>
      </c>
    </row>
    <row r="255" spans="1:36" x14ac:dyDescent="0.2">
      <c r="A255" s="34">
        <v>392</v>
      </c>
      <c r="B255" s="34">
        <v>8891</v>
      </c>
      <c r="C255" s="34" t="s">
        <v>339</v>
      </c>
      <c r="D255" s="34">
        <v>511659401</v>
      </c>
      <c r="E255" s="34" t="s">
        <v>193</v>
      </c>
      <c r="F255" s="35" t="s">
        <v>340</v>
      </c>
      <c r="G255" s="34" t="s">
        <v>341</v>
      </c>
      <c r="H255" s="34" t="s">
        <v>196</v>
      </c>
      <c r="I255" s="34" t="s">
        <v>235</v>
      </c>
      <c r="J255" s="34" t="s">
        <v>73</v>
      </c>
      <c r="K255" s="34" t="s">
        <v>73</v>
      </c>
      <c r="L255" s="34" t="s">
        <v>198</v>
      </c>
      <c r="M255" s="34" t="s">
        <v>108</v>
      </c>
      <c r="N255" s="34" t="s">
        <v>225</v>
      </c>
      <c r="O255" s="34" t="s">
        <v>74</v>
      </c>
      <c r="P255" s="34" t="s">
        <v>342</v>
      </c>
      <c r="Q255" s="34" t="s">
        <v>76</v>
      </c>
      <c r="R255" s="34" t="s">
        <v>202</v>
      </c>
      <c r="S255" s="34" t="s">
        <v>77</v>
      </c>
      <c r="T255" s="36">
        <v>6.48</v>
      </c>
      <c r="U255" s="42" t="s">
        <v>343</v>
      </c>
      <c r="V255" s="37">
        <v>3.5999999999999997E-2</v>
      </c>
      <c r="W255" s="37">
        <v>2.5000000000000001E-2</v>
      </c>
      <c r="X255" s="37" t="s">
        <v>204</v>
      </c>
      <c r="Y255" s="35" t="s">
        <v>74</v>
      </c>
      <c r="Z255" s="39">
        <v>25000</v>
      </c>
      <c r="AA255" s="36">
        <v>1</v>
      </c>
      <c r="AB255" s="36">
        <v>111.67</v>
      </c>
      <c r="AC255" s="36">
        <v>0</v>
      </c>
      <c r="AD255" s="36">
        <v>27.9175</v>
      </c>
      <c r="AG255" s="34" t="s">
        <v>18</v>
      </c>
      <c r="AH255" s="37">
        <v>2.8500000000000002E-5</v>
      </c>
      <c r="AI255" s="37">
        <v>8.592870709943504E-3</v>
      </c>
      <c r="AJ255" s="37">
        <v>1.8017E-3</v>
      </c>
    </row>
    <row r="256" spans="1:36" x14ac:dyDescent="0.2">
      <c r="A256" s="34">
        <v>392</v>
      </c>
      <c r="B256" s="34">
        <v>8891</v>
      </c>
      <c r="C256" s="34" t="s">
        <v>344</v>
      </c>
      <c r="D256" s="34">
        <v>520026683</v>
      </c>
      <c r="E256" s="34" t="s">
        <v>193</v>
      </c>
      <c r="F256" s="35" t="s">
        <v>345</v>
      </c>
      <c r="G256" s="34" t="s">
        <v>346</v>
      </c>
      <c r="H256" s="34" t="s">
        <v>196</v>
      </c>
      <c r="I256" s="34" t="s">
        <v>235</v>
      </c>
      <c r="J256" s="34" t="s">
        <v>73</v>
      </c>
      <c r="K256" s="34" t="s">
        <v>73</v>
      </c>
      <c r="L256" s="34" t="s">
        <v>198</v>
      </c>
      <c r="M256" s="34" t="s">
        <v>108</v>
      </c>
      <c r="N256" s="34" t="s">
        <v>225</v>
      </c>
      <c r="O256" s="34" t="s">
        <v>74</v>
      </c>
      <c r="P256" s="34" t="s">
        <v>342</v>
      </c>
      <c r="Q256" s="34" t="s">
        <v>76</v>
      </c>
      <c r="R256" s="34" t="s">
        <v>202</v>
      </c>
      <c r="S256" s="34" t="s">
        <v>77</v>
      </c>
      <c r="T256" s="36">
        <v>1.89</v>
      </c>
      <c r="U256" s="42">
        <v>47187</v>
      </c>
      <c r="V256" s="37">
        <v>1.14E-2</v>
      </c>
      <c r="W256" s="37">
        <v>2.3699999999999999E-2</v>
      </c>
      <c r="X256" s="37" t="s">
        <v>204</v>
      </c>
      <c r="Y256" s="35" t="s">
        <v>74</v>
      </c>
      <c r="Z256" s="39">
        <v>93222</v>
      </c>
      <c r="AA256" s="36">
        <v>1</v>
      </c>
      <c r="AB256" s="36">
        <v>115.86</v>
      </c>
      <c r="AC256" s="36">
        <v>0</v>
      </c>
      <c r="AD256" s="36">
        <v>108.00700000000001</v>
      </c>
      <c r="AG256" s="34" t="s">
        <v>18</v>
      </c>
      <c r="AH256" s="37">
        <v>4.3800000000000001E-5</v>
      </c>
      <c r="AI256" s="37">
        <v>3.324388202472707E-2</v>
      </c>
      <c r="AJ256" s="37">
        <v>6.9703999999999999E-3</v>
      </c>
    </row>
    <row r="257" spans="1:36" x14ac:dyDescent="0.2">
      <c r="A257" s="34">
        <v>392</v>
      </c>
      <c r="B257" s="34">
        <v>8891</v>
      </c>
      <c r="C257" s="34" t="s">
        <v>339</v>
      </c>
      <c r="D257" s="34">
        <v>511659401</v>
      </c>
      <c r="E257" s="34" t="s">
        <v>193</v>
      </c>
      <c r="F257" s="35" t="s">
        <v>351</v>
      </c>
      <c r="G257" s="34" t="s">
        <v>352</v>
      </c>
      <c r="H257" s="34" t="s">
        <v>196</v>
      </c>
      <c r="I257" s="34" t="s">
        <v>235</v>
      </c>
      <c r="J257" s="34" t="s">
        <v>73</v>
      </c>
      <c r="K257" s="34" t="s">
        <v>73</v>
      </c>
      <c r="L257" s="34" t="s">
        <v>198</v>
      </c>
      <c r="M257" s="34" t="s">
        <v>108</v>
      </c>
      <c r="N257" s="34" t="s">
        <v>225</v>
      </c>
      <c r="O257" s="34" t="s">
        <v>74</v>
      </c>
      <c r="P257" s="34" t="s">
        <v>342</v>
      </c>
      <c r="Q257" s="34" t="s">
        <v>76</v>
      </c>
      <c r="R257" s="34" t="s">
        <v>202</v>
      </c>
      <c r="S257" s="34" t="s">
        <v>77</v>
      </c>
      <c r="T257" s="36">
        <v>1.63</v>
      </c>
      <c r="U257" s="42" t="s">
        <v>178</v>
      </c>
      <c r="V257" s="37">
        <v>2.3400000000000001E-2</v>
      </c>
      <c r="W257" s="37">
        <v>2.4299999999999999E-2</v>
      </c>
      <c r="X257" s="37" t="s">
        <v>204</v>
      </c>
      <c r="Y257" s="35" t="s">
        <v>74</v>
      </c>
      <c r="Z257" s="39">
        <v>39285.279999999999</v>
      </c>
      <c r="AA257" s="36">
        <v>1</v>
      </c>
      <c r="AB257" s="36">
        <v>119.82</v>
      </c>
      <c r="AC257" s="36">
        <v>0</v>
      </c>
      <c r="AD257" s="36">
        <v>47.071620000000003</v>
      </c>
      <c r="AG257" s="34" t="s">
        <v>18</v>
      </c>
      <c r="AH257" s="37">
        <v>3.4100000000000002E-5</v>
      </c>
      <c r="AI257" s="37">
        <v>1.448833945234664E-2</v>
      </c>
      <c r="AJ257" s="37">
        <v>3.0379000000000001E-3</v>
      </c>
    </row>
    <row r="258" spans="1:36" x14ac:dyDescent="0.2">
      <c r="A258" s="34">
        <v>392</v>
      </c>
      <c r="B258" s="34">
        <v>8891</v>
      </c>
      <c r="C258" s="34" t="s">
        <v>339</v>
      </c>
      <c r="D258" s="34">
        <v>511659401</v>
      </c>
      <c r="E258" s="34" t="s">
        <v>193</v>
      </c>
      <c r="F258" s="35" t="s">
        <v>356</v>
      </c>
      <c r="G258" s="34" t="s">
        <v>357</v>
      </c>
      <c r="H258" s="34" t="s">
        <v>196</v>
      </c>
      <c r="I258" s="34" t="s">
        <v>197</v>
      </c>
      <c r="J258" s="34" t="s">
        <v>73</v>
      </c>
      <c r="K258" s="34" t="s">
        <v>73</v>
      </c>
      <c r="L258" s="34" t="s">
        <v>198</v>
      </c>
      <c r="M258" s="34" t="s">
        <v>108</v>
      </c>
      <c r="N258" s="34" t="s">
        <v>225</v>
      </c>
      <c r="O258" s="34" t="s">
        <v>74</v>
      </c>
      <c r="P258" s="34" t="s">
        <v>342</v>
      </c>
      <c r="Q258" s="34" t="s">
        <v>76</v>
      </c>
      <c r="R258" s="34" t="s">
        <v>202</v>
      </c>
      <c r="S258" s="34" t="s">
        <v>77</v>
      </c>
      <c r="T258" s="36">
        <v>1.75</v>
      </c>
      <c r="U258" s="42" t="s">
        <v>358</v>
      </c>
      <c r="V258" s="37">
        <v>0.05</v>
      </c>
      <c r="W258" s="37">
        <v>3.8199999999999998E-2</v>
      </c>
      <c r="X258" s="37" t="s">
        <v>204</v>
      </c>
      <c r="Y258" s="35" t="s">
        <v>74</v>
      </c>
      <c r="Z258" s="39">
        <v>30000</v>
      </c>
      <c r="AA258" s="36">
        <v>1</v>
      </c>
      <c r="AB258" s="36">
        <v>102.96</v>
      </c>
      <c r="AC258" s="36">
        <v>0</v>
      </c>
      <c r="AD258" s="36">
        <v>30.888000000000002</v>
      </c>
      <c r="AG258" s="34" t="s">
        <v>18</v>
      </c>
      <c r="AH258" s="37">
        <v>7.0900000000000002E-5</v>
      </c>
      <c r="AI258" s="37">
        <v>9.5071063462679808E-3</v>
      </c>
      <c r="AJ258" s="37">
        <v>1.9934000000000002E-3</v>
      </c>
    </row>
    <row r="259" spans="1:36" x14ac:dyDescent="0.2">
      <c r="A259" s="34">
        <v>392</v>
      </c>
      <c r="B259" s="34">
        <v>8891</v>
      </c>
      <c r="C259" s="34" t="s">
        <v>558</v>
      </c>
      <c r="D259" s="34">
        <v>520031931</v>
      </c>
      <c r="E259" s="34" t="s">
        <v>193</v>
      </c>
      <c r="F259" s="35" t="s">
        <v>559</v>
      </c>
      <c r="G259" s="34" t="s">
        <v>560</v>
      </c>
      <c r="H259" s="34" t="s">
        <v>196</v>
      </c>
      <c r="I259" s="34" t="s">
        <v>235</v>
      </c>
      <c r="J259" s="34" t="s">
        <v>73</v>
      </c>
      <c r="K259" s="34" t="s">
        <v>73</v>
      </c>
      <c r="L259" s="34" t="s">
        <v>198</v>
      </c>
      <c r="M259" s="34" t="s">
        <v>108</v>
      </c>
      <c r="N259" s="34" t="s">
        <v>450</v>
      </c>
      <c r="O259" s="34" t="s">
        <v>74</v>
      </c>
      <c r="P259" s="34" t="s">
        <v>342</v>
      </c>
      <c r="Q259" s="34" t="s">
        <v>76</v>
      </c>
      <c r="R259" s="34" t="s">
        <v>202</v>
      </c>
      <c r="S259" s="34" t="s">
        <v>77</v>
      </c>
      <c r="T259" s="36">
        <v>2.36</v>
      </c>
      <c r="U259" s="42">
        <v>47520</v>
      </c>
      <c r="V259" s="37">
        <v>1.7000000000000001E-2</v>
      </c>
      <c r="W259" s="37">
        <v>2.1999999999999999E-2</v>
      </c>
      <c r="X259" s="37" t="s">
        <v>204</v>
      </c>
      <c r="Y259" s="35" t="s">
        <v>74</v>
      </c>
      <c r="Z259" s="39">
        <v>41217.599999999999</v>
      </c>
      <c r="AA259" s="36">
        <v>1</v>
      </c>
      <c r="AB259" s="36">
        <v>116.37</v>
      </c>
      <c r="AC259" s="36">
        <v>0</v>
      </c>
      <c r="AD259" s="36">
        <v>47.964919999999999</v>
      </c>
      <c r="AG259" s="34" t="s">
        <v>18</v>
      </c>
      <c r="AH259" s="37">
        <v>4.0500000000000002E-5</v>
      </c>
      <c r="AI259" s="37">
        <v>1.4763283187828467E-2</v>
      </c>
      <c r="AJ259" s="37">
        <v>3.0955000000000002E-3</v>
      </c>
    </row>
    <row r="260" spans="1:36" x14ac:dyDescent="0.2">
      <c r="A260" s="34">
        <v>392</v>
      </c>
      <c r="B260" s="34">
        <v>8891</v>
      </c>
      <c r="C260" s="34" t="s">
        <v>359</v>
      </c>
      <c r="D260" s="34">
        <v>520001736</v>
      </c>
      <c r="E260" s="34" t="s">
        <v>193</v>
      </c>
      <c r="F260" s="35" t="s">
        <v>360</v>
      </c>
      <c r="G260" s="34" t="s">
        <v>361</v>
      </c>
      <c r="H260" s="34" t="s">
        <v>196</v>
      </c>
      <c r="I260" s="34" t="s">
        <v>197</v>
      </c>
      <c r="J260" s="34" t="s">
        <v>73</v>
      </c>
      <c r="K260" s="34" t="s">
        <v>73</v>
      </c>
      <c r="L260" s="34" t="s">
        <v>198</v>
      </c>
      <c r="M260" s="34" t="s">
        <v>108</v>
      </c>
      <c r="N260" s="34" t="s">
        <v>225</v>
      </c>
      <c r="O260" s="34" t="s">
        <v>74</v>
      </c>
      <c r="P260" s="34" t="s">
        <v>342</v>
      </c>
      <c r="Q260" s="34" t="s">
        <v>76</v>
      </c>
      <c r="R260" s="34" t="s">
        <v>202</v>
      </c>
      <c r="S260" s="34" t="s">
        <v>77</v>
      </c>
      <c r="T260" s="36">
        <v>4.1399999999999997</v>
      </c>
      <c r="U260" s="42" t="s">
        <v>362</v>
      </c>
      <c r="V260" s="37">
        <v>2.5499999999999998E-2</v>
      </c>
      <c r="W260" s="37">
        <v>4.1500000000000002E-2</v>
      </c>
      <c r="X260" s="37" t="s">
        <v>204</v>
      </c>
      <c r="Y260" s="35" t="s">
        <v>74</v>
      </c>
      <c r="Z260" s="39">
        <v>125365.46</v>
      </c>
      <c r="AA260" s="36">
        <v>1</v>
      </c>
      <c r="AB260" s="36">
        <v>93.81</v>
      </c>
      <c r="AC260" s="36">
        <v>0</v>
      </c>
      <c r="AD260" s="36">
        <v>117.60533</v>
      </c>
      <c r="AG260" s="34" t="s">
        <v>18</v>
      </c>
      <c r="AH260" s="37">
        <v>3.3300000000000003E-5</v>
      </c>
      <c r="AI260" s="37">
        <v>3.6198145932942273E-2</v>
      </c>
      <c r="AJ260" s="37">
        <v>7.5899000000000001E-3</v>
      </c>
    </row>
    <row r="261" spans="1:36" x14ac:dyDescent="0.2">
      <c r="A261" s="34">
        <v>392</v>
      </c>
      <c r="B261" s="34">
        <v>8891</v>
      </c>
      <c r="C261" s="34" t="s">
        <v>359</v>
      </c>
      <c r="D261" s="34">
        <v>520001736</v>
      </c>
      <c r="E261" s="34" t="s">
        <v>193</v>
      </c>
      <c r="F261" s="35" t="s">
        <v>363</v>
      </c>
      <c r="G261" s="34" t="s">
        <v>364</v>
      </c>
      <c r="H261" s="34" t="s">
        <v>196</v>
      </c>
      <c r="I261" s="34" t="s">
        <v>235</v>
      </c>
      <c r="J261" s="34" t="s">
        <v>73</v>
      </c>
      <c r="K261" s="34" t="s">
        <v>73</v>
      </c>
      <c r="L261" s="34" t="s">
        <v>198</v>
      </c>
      <c r="M261" s="34" t="s">
        <v>108</v>
      </c>
      <c r="N261" s="34" t="s">
        <v>225</v>
      </c>
      <c r="O261" s="34" t="s">
        <v>74</v>
      </c>
      <c r="P261" s="34" t="s">
        <v>342</v>
      </c>
      <c r="Q261" s="34" t="s">
        <v>76</v>
      </c>
      <c r="R261" s="34" t="s">
        <v>202</v>
      </c>
      <c r="S261" s="34" t="s">
        <v>77</v>
      </c>
      <c r="T261" s="36">
        <v>3.88</v>
      </c>
      <c r="U261" s="42" t="s">
        <v>365</v>
      </c>
      <c r="V261" s="37">
        <v>5.0000000000000001E-3</v>
      </c>
      <c r="W261" s="37">
        <v>2.5100000000000001E-2</v>
      </c>
      <c r="X261" s="37" t="s">
        <v>204</v>
      </c>
      <c r="Y261" s="35" t="s">
        <v>74</v>
      </c>
      <c r="Z261" s="39">
        <v>6209.68</v>
      </c>
      <c r="AA261" s="36">
        <v>1</v>
      </c>
      <c r="AB261" s="36">
        <v>110.21</v>
      </c>
      <c r="AC261" s="36">
        <v>0</v>
      </c>
      <c r="AD261" s="36">
        <v>6.84368</v>
      </c>
      <c r="AG261" s="34" t="s">
        <v>18</v>
      </c>
      <c r="AH261" s="37">
        <v>5.8000000000000004E-6</v>
      </c>
      <c r="AI261" s="37">
        <v>2.1064286405986128E-3</v>
      </c>
      <c r="AJ261" s="37">
        <v>4.417E-4</v>
      </c>
    </row>
    <row r="262" spans="1:36" x14ac:dyDescent="0.2">
      <c r="A262" s="34">
        <v>392</v>
      </c>
      <c r="B262" s="34">
        <v>8891</v>
      </c>
      <c r="C262" s="34" t="s">
        <v>359</v>
      </c>
      <c r="D262" s="34">
        <v>520001736</v>
      </c>
      <c r="E262" s="34" t="s">
        <v>193</v>
      </c>
      <c r="F262" s="35" t="s">
        <v>366</v>
      </c>
      <c r="G262" s="34" t="s">
        <v>367</v>
      </c>
      <c r="H262" s="34" t="s">
        <v>196</v>
      </c>
      <c r="I262" s="34" t="s">
        <v>235</v>
      </c>
      <c r="J262" s="34" t="s">
        <v>73</v>
      </c>
      <c r="K262" s="34" t="s">
        <v>73</v>
      </c>
      <c r="L262" s="34" t="s">
        <v>198</v>
      </c>
      <c r="M262" s="34" t="s">
        <v>108</v>
      </c>
      <c r="N262" s="34" t="s">
        <v>225</v>
      </c>
      <c r="O262" s="34" t="s">
        <v>74</v>
      </c>
      <c r="P262" s="34" t="s">
        <v>342</v>
      </c>
      <c r="Q262" s="34" t="s">
        <v>76</v>
      </c>
      <c r="R262" s="34" t="s">
        <v>202</v>
      </c>
      <c r="S262" s="34" t="s">
        <v>77</v>
      </c>
      <c r="T262" s="36">
        <v>4.17</v>
      </c>
      <c r="U262" s="42">
        <v>49316</v>
      </c>
      <c r="V262" s="37">
        <v>5.8999999999999999E-3</v>
      </c>
      <c r="W262" s="37">
        <v>2.5999999999999999E-2</v>
      </c>
      <c r="X262" s="37" t="s">
        <v>204</v>
      </c>
      <c r="Y262" s="35" t="s">
        <v>74</v>
      </c>
      <c r="Z262" s="39">
        <v>24964.5</v>
      </c>
      <c r="AA262" s="36">
        <v>1</v>
      </c>
      <c r="AB262" s="36">
        <v>106.67</v>
      </c>
      <c r="AC262" s="36">
        <v>0</v>
      </c>
      <c r="AD262" s="36">
        <v>26.629629999999999</v>
      </c>
      <c r="AG262" s="34" t="s">
        <v>18</v>
      </c>
      <c r="AH262" s="37">
        <v>2.09E-5</v>
      </c>
      <c r="AI262" s="37">
        <v>8.1963771315924742E-3</v>
      </c>
      <c r="AJ262" s="37">
        <v>1.7186E-3</v>
      </c>
    </row>
    <row r="263" spans="1:36" x14ac:dyDescent="0.2">
      <c r="A263" s="34">
        <v>392</v>
      </c>
      <c r="B263" s="34">
        <v>8891</v>
      </c>
      <c r="C263" s="34" t="s">
        <v>368</v>
      </c>
      <c r="D263" s="34">
        <v>520017450</v>
      </c>
      <c r="E263" s="34" t="s">
        <v>193</v>
      </c>
      <c r="F263" s="35" t="s">
        <v>369</v>
      </c>
      <c r="G263" s="34" t="s">
        <v>370</v>
      </c>
      <c r="H263" s="34" t="s">
        <v>196</v>
      </c>
      <c r="I263" s="34" t="s">
        <v>235</v>
      </c>
      <c r="J263" s="34" t="s">
        <v>73</v>
      </c>
      <c r="K263" s="34" t="s">
        <v>73</v>
      </c>
      <c r="L263" s="34" t="s">
        <v>198</v>
      </c>
      <c r="M263" s="34" t="s">
        <v>108</v>
      </c>
      <c r="N263" s="34" t="s">
        <v>199</v>
      </c>
      <c r="O263" s="34" t="s">
        <v>74</v>
      </c>
      <c r="P263" s="34" t="s">
        <v>342</v>
      </c>
      <c r="Q263" s="34" t="s">
        <v>76</v>
      </c>
      <c r="R263" s="34" t="s">
        <v>202</v>
      </c>
      <c r="S263" s="34" t="s">
        <v>77</v>
      </c>
      <c r="T263" s="36">
        <v>2.83</v>
      </c>
      <c r="U263" s="42">
        <v>47488</v>
      </c>
      <c r="V263" s="37">
        <v>4.4000000000000003E-3</v>
      </c>
      <c r="W263" s="37">
        <v>2.3099999999999999E-2</v>
      </c>
      <c r="X263" s="37" t="s">
        <v>204</v>
      </c>
      <c r="Y263" s="35" t="s">
        <v>74</v>
      </c>
      <c r="Z263" s="39">
        <v>25000</v>
      </c>
      <c r="AA263" s="36">
        <v>1</v>
      </c>
      <c r="AB263" s="36">
        <v>113.09</v>
      </c>
      <c r="AC263" s="36">
        <v>0</v>
      </c>
      <c r="AD263" s="36">
        <v>28.272500000000001</v>
      </c>
      <c r="AG263" s="34" t="s">
        <v>18</v>
      </c>
      <c r="AH263" s="37">
        <v>1.8600000000000001E-5</v>
      </c>
      <c r="AI263" s="37">
        <v>8.7020646596945982E-3</v>
      </c>
      <c r="AJ263" s="37">
        <v>1.8246E-3</v>
      </c>
    </row>
    <row r="264" spans="1:36" x14ac:dyDescent="0.2">
      <c r="A264" s="34">
        <v>392</v>
      </c>
      <c r="B264" s="34">
        <v>8891</v>
      </c>
      <c r="C264" s="34" t="s">
        <v>368</v>
      </c>
      <c r="D264" s="34">
        <v>520017450</v>
      </c>
      <c r="E264" s="34" t="s">
        <v>193</v>
      </c>
      <c r="F264" s="35" t="s">
        <v>371</v>
      </c>
      <c r="G264" s="34" t="s">
        <v>372</v>
      </c>
      <c r="H264" s="34" t="s">
        <v>196</v>
      </c>
      <c r="I264" s="34" t="s">
        <v>197</v>
      </c>
      <c r="J264" s="34" t="s">
        <v>73</v>
      </c>
      <c r="K264" s="34" t="s">
        <v>73</v>
      </c>
      <c r="L264" s="34" t="s">
        <v>198</v>
      </c>
      <c r="M264" s="34" t="s">
        <v>108</v>
      </c>
      <c r="N264" s="34" t="s">
        <v>199</v>
      </c>
      <c r="O264" s="34" t="s">
        <v>74</v>
      </c>
      <c r="P264" s="34" t="s">
        <v>342</v>
      </c>
      <c r="Q264" s="34" t="s">
        <v>76</v>
      </c>
      <c r="R264" s="34" t="s">
        <v>202</v>
      </c>
      <c r="S264" s="34" t="s">
        <v>77</v>
      </c>
      <c r="T264" s="36">
        <v>3.45</v>
      </c>
      <c r="U264" s="42" t="s">
        <v>304</v>
      </c>
      <c r="V264" s="37">
        <v>1.9400000000000001E-2</v>
      </c>
      <c r="W264" s="37">
        <v>3.8899999999999997E-2</v>
      </c>
      <c r="X264" s="37" t="s">
        <v>204</v>
      </c>
      <c r="Y264" s="35" t="s">
        <v>74</v>
      </c>
      <c r="Z264" s="39">
        <v>72975</v>
      </c>
      <c r="AA264" s="36">
        <v>1</v>
      </c>
      <c r="AB264" s="36">
        <v>93.61</v>
      </c>
      <c r="AC264" s="36">
        <v>0</v>
      </c>
      <c r="AD264" s="36">
        <v>68.311890000000005</v>
      </c>
      <c r="AG264" s="34" t="s">
        <v>18</v>
      </c>
      <c r="AH264" s="37">
        <v>4.2799999999999997E-5</v>
      </c>
      <c r="AI264" s="37">
        <v>2.1025912819229074E-2</v>
      </c>
      <c r="AJ264" s="37">
        <v>4.4086000000000004E-3</v>
      </c>
    </row>
    <row r="265" spans="1:36" x14ac:dyDescent="0.2">
      <c r="A265" s="34">
        <v>392</v>
      </c>
      <c r="B265" s="34">
        <v>8891</v>
      </c>
      <c r="C265" s="34" t="s">
        <v>561</v>
      </c>
      <c r="D265" s="34">
        <v>513834200</v>
      </c>
      <c r="E265" s="34" t="s">
        <v>193</v>
      </c>
      <c r="F265" s="35" t="s">
        <v>562</v>
      </c>
      <c r="G265" s="34" t="s">
        <v>563</v>
      </c>
      <c r="H265" s="34" t="s">
        <v>196</v>
      </c>
      <c r="I265" s="34" t="s">
        <v>197</v>
      </c>
      <c r="J265" s="34" t="s">
        <v>73</v>
      </c>
      <c r="K265" s="34" t="s">
        <v>73</v>
      </c>
      <c r="L265" s="34" t="s">
        <v>198</v>
      </c>
      <c r="M265" s="34" t="s">
        <v>108</v>
      </c>
      <c r="N265" s="34" t="s">
        <v>199</v>
      </c>
      <c r="O265" s="34" t="s">
        <v>74</v>
      </c>
      <c r="P265" s="34" t="s">
        <v>342</v>
      </c>
      <c r="Q265" s="34" t="s">
        <v>76</v>
      </c>
      <c r="R265" s="34" t="s">
        <v>202</v>
      </c>
      <c r="S265" s="34" t="s">
        <v>77</v>
      </c>
      <c r="T265" s="36">
        <v>6</v>
      </c>
      <c r="U265" s="42" t="s">
        <v>251</v>
      </c>
      <c r="V265" s="37">
        <v>2.63E-2</v>
      </c>
      <c r="W265" s="37">
        <v>3.9699999999999999E-2</v>
      </c>
      <c r="X265" s="37" t="s">
        <v>204</v>
      </c>
      <c r="Y265" s="35" t="s">
        <v>74</v>
      </c>
      <c r="Z265" s="39">
        <v>66951</v>
      </c>
      <c r="AA265" s="36">
        <v>1</v>
      </c>
      <c r="AB265" s="36">
        <v>92.59</v>
      </c>
      <c r="AC265" s="36">
        <v>0</v>
      </c>
      <c r="AD265" s="36">
        <v>61.989930000000001</v>
      </c>
      <c r="AG265" s="34" t="s">
        <v>18</v>
      </c>
      <c r="AH265" s="37">
        <v>9.6500000000000001E-5</v>
      </c>
      <c r="AI265" s="37">
        <v>1.9080110789165879E-2</v>
      </c>
      <c r="AJ265" s="37">
        <v>4.0006E-3</v>
      </c>
    </row>
    <row r="266" spans="1:36" x14ac:dyDescent="0.2">
      <c r="A266" s="34">
        <v>392</v>
      </c>
      <c r="B266" s="34">
        <v>8891</v>
      </c>
      <c r="C266" s="34" t="s">
        <v>373</v>
      </c>
      <c r="D266" s="34">
        <v>550010003</v>
      </c>
      <c r="E266" s="34" t="s">
        <v>193</v>
      </c>
      <c r="F266" s="35" t="s">
        <v>374</v>
      </c>
      <c r="G266" s="34" t="s">
        <v>375</v>
      </c>
      <c r="H266" s="34" t="s">
        <v>196</v>
      </c>
      <c r="I266" s="34" t="s">
        <v>197</v>
      </c>
      <c r="J266" s="34" t="s">
        <v>73</v>
      </c>
      <c r="K266" s="34" t="s">
        <v>73</v>
      </c>
      <c r="L266" s="34" t="s">
        <v>198</v>
      </c>
      <c r="M266" s="34" t="s">
        <v>108</v>
      </c>
      <c r="N266" s="34" t="s">
        <v>376</v>
      </c>
      <c r="O266" s="34" t="s">
        <v>74</v>
      </c>
      <c r="P266" s="34" t="s">
        <v>342</v>
      </c>
      <c r="Q266" s="34" t="s">
        <v>76</v>
      </c>
      <c r="R266" s="34" t="s">
        <v>202</v>
      </c>
      <c r="S266" s="34" t="s">
        <v>77</v>
      </c>
      <c r="T266" s="36">
        <v>2.2999999999999998</v>
      </c>
      <c r="U266" s="42">
        <v>47766</v>
      </c>
      <c r="V266" s="37">
        <v>2.24E-2</v>
      </c>
      <c r="W266" s="37">
        <v>3.7600000000000001E-2</v>
      </c>
      <c r="X266" s="37" t="s">
        <v>204</v>
      </c>
      <c r="Y266" s="35" t="s">
        <v>74</v>
      </c>
      <c r="Z266" s="39">
        <v>14163.64</v>
      </c>
      <c r="AA266" s="36">
        <v>1</v>
      </c>
      <c r="AB266" s="36">
        <v>97.15</v>
      </c>
      <c r="AC266" s="36">
        <v>0</v>
      </c>
      <c r="AD266" s="36">
        <v>13.759969999999999</v>
      </c>
      <c r="AG266" s="34" t="s">
        <v>18</v>
      </c>
      <c r="AH266" s="37">
        <v>2.9499999999999999E-5</v>
      </c>
      <c r="AI266" s="37">
        <v>4.2352586158747735E-3</v>
      </c>
      <c r="AJ266" s="37">
        <v>8.8800000000000001E-4</v>
      </c>
    </row>
    <row r="267" spans="1:36" x14ac:dyDescent="0.2">
      <c r="A267" s="34">
        <v>392</v>
      </c>
      <c r="B267" s="34">
        <v>8891</v>
      </c>
      <c r="C267" s="34" t="s">
        <v>377</v>
      </c>
      <c r="D267" s="34">
        <v>520024126</v>
      </c>
      <c r="E267" s="34" t="s">
        <v>193</v>
      </c>
      <c r="F267" s="35" t="s">
        <v>378</v>
      </c>
      <c r="G267" s="34" t="s">
        <v>379</v>
      </c>
      <c r="H267" s="34" t="s">
        <v>196</v>
      </c>
      <c r="I267" s="34" t="s">
        <v>235</v>
      </c>
      <c r="J267" s="34" t="s">
        <v>73</v>
      </c>
      <c r="K267" s="34" t="s">
        <v>73</v>
      </c>
      <c r="L267" s="34" t="s">
        <v>198</v>
      </c>
      <c r="M267" s="34" t="s">
        <v>108</v>
      </c>
      <c r="N267" s="34" t="s">
        <v>225</v>
      </c>
      <c r="O267" s="34" t="s">
        <v>74</v>
      </c>
      <c r="P267" s="34" t="s">
        <v>342</v>
      </c>
      <c r="Q267" s="34" t="s">
        <v>76</v>
      </c>
      <c r="R267" s="34" t="s">
        <v>202</v>
      </c>
      <c r="S267" s="34" t="s">
        <v>77</v>
      </c>
      <c r="T267" s="36">
        <v>6.32</v>
      </c>
      <c r="U267" s="42" t="s">
        <v>380</v>
      </c>
      <c r="V267" s="37">
        <v>3.2399999999999998E-2</v>
      </c>
      <c r="W267" s="37">
        <v>2.5700000000000001E-2</v>
      </c>
      <c r="X267" s="37" t="s">
        <v>204</v>
      </c>
      <c r="Y267" s="35" t="s">
        <v>74</v>
      </c>
      <c r="Z267" s="39">
        <v>35000</v>
      </c>
      <c r="AA267" s="36">
        <v>1</v>
      </c>
      <c r="AB267" s="36">
        <v>108.09</v>
      </c>
      <c r="AC267" s="36">
        <v>0</v>
      </c>
      <c r="AD267" s="36">
        <v>37.831499999999998</v>
      </c>
      <c r="AG267" s="34" t="s">
        <v>18</v>
      </c>
      <c r="AH267" s="37">
        <v>2.6999999999999999E-5</v>
      </c>
      <c r="AI267" s="37">
        <v>1.1644274038038476E-2</v>
      </c>
      <c r="AJ267" s="37">
        <v>2.4415000000000001E-3</v>
      </c>
    </row>
    <row r="268" spans="1:36" x14ac:dyDescent="0.2">
      <c r="A268" s="34">
        <v>392</v>
      </c>
      <c r="B268" s="34">
        <v>8891</v>
      </c>
      <c r="C268" s="34" t="s">
        <v>377</v>
      </c>
      <c r="D268" s="34">
        <v>520024126</v>
      </c>
      <c r="E268" s="34" t="s">
        <v>193</v>
      </c>
      <c r="F268" s="35" t="s">
        <v>567</v>
      </c>
      <c r="G268" s="34" t="s">
        <v>568</v>
      </c>
      <c r="H268" s="34" t="s">
        <v>196</v>
      </c>
      <c r="I268" s="34" t="s">
        <v>197</v>
      </c>
      <c r="J268" s="34" t="s">
        <v>73</v>
      </c>
      <c r="K268" s="34" t="s">
        <v>73</v>
      </c>
      <c r="L268" s="34" t="s">
        <v>198</v>
      </c>
      <c r="M268" s="34" t="s">
        <v>108</v>
      </c>
      <c r="N268" s="34" t="s">
        <v>225</v>
      </c>
      <c r="O268" s="34" t="s">
        <v>74</v>
      </c>
      <c r="P268" s="34" t="s">
        <v>342</v>
      </c>
      <c r="Q268" s="34" t="s">
        <v>76</v>
      </c>
      <c r="R268" s="34" t="s">
        <v>202</v>
      </c>
      <c r="S268" s="34" t="s">
        <v>77</v>
      </c>
      <c r="T268" s="36">
        <v>1.46</v>
      </c>
      <c r="U268" s="42" t="s">
        <v>244</v>
      </c>
      <c r="V268" s="37">
        <v>5.6500000000000002E-2</v>
      </c>
      <c r="W268" s="37">
        <v>4.0399999999999998E-2</v>
      </c>
      <c r="X268" s="37" t="s">
        <v>204</v>
      </c>
      <c r="Y268" s="35" t="s">
        <v>74</v>
      </c>
      <c r="Z268" s="39">
        <v>3058.83</v>
      </c>
      <c r="AA268" s="36">
        <v>1</v>
      </c>
      <c r="AB268" s="36">
        <v>102.38</v>
      </c>
      <c r="AC268" s="36">
        <v>0</v>
      </c>
      <c r="AD268" s="36">
        <v>3.1316299999999999</v>
      </c>
      <c r="AG268" s="34" t="s">
        <v>18</v>
      </c>
      <c r="AH268" s="37">
        <v>3.9100000000000002E-5</v>
      </c>
      <c r="AI268" s="37">
        <v>9.6386011762810287E-4</v>
      </c>
      <c r="AJ268" s="37">
        <v>2.0210000000000001E-4</v>
      </c>
    </row>
    <row r="269" spans="1:36" x14ac:dyDescent="0.2">
      <c r="A269" s="34">
        <v>392</v>
      </c>
      <c r="B269" s="34">
        <v>8891</v>
      </c>
      <c r="C269" s="34" t="s">
        <v>383</v>
      </c>
      <c r="D269" s="34">
        <v>513257873</v>
      </c>
      <c r="E269" s="34" t="s">
        <v>193</v>
      </c>
      <c r="F269" s="35" t="s">
        <v>384</v>
      </c>
      <c r="G269" s="34" t="s">
        <v>385</v>
      </c>
      <c r="H269" s="34" t="s">
        <v>196</v>
      </c>
      <c r="I269" s="34" t="s">
        <v>235</v>
      </c>
      <c r="J269" s="34" t="s">
        <v>73</v>
      </c>
      <c r="K269" s="34" t="s">
        <v>73</v>
      </c>
      <c r="L269" s="34" t="s">
        <v>198</v>
      </c>
      <c r="M269" s="34" t="s">
        <v>108</v>
      </c>
      <c r="N269" s="34" t="s">
        <v>225</v>
      </c>
      <c r="O269" s="34" t="s">
        <v>74</v>
      </c>
      <c r="P269" s="34" t="s">
        <v>342</v>
      </c>
      <c r="Q269" s="34" t="s">
        <v>76</v>
      </c>
      <c r="R269" s="34" t="s">
        <v>202</v>
      </c>
      <c r="S269" s="34" t="s">
        <v>77</v>
      </c>
      <c r="T269" s="36">
        <v>4.5199999999999996</v>
      </c>
      <c r="U269" s="42" t="s">
        <v>386</v>
      </c>
      <c r="V269" s="37">
        <v>9.7000000000000003E-3</v>
      </c>
      <c r="W269" s="37">
        <v>2.5399999999999999E-2</v>
      </c>
      <c r="X269" s="37" t="s">
        <v>204</v>
      </c>
      <c r="Y269" s="35" t="s">
        <v>74</v>
      </c>
      <c r="Z269" s="39">
        <v>26441.18</v>
      </c>
      <c r="AA269" s="36">
        <v>1</v>
      </c>
      <c r="AB269" s="36">
        <v>109.96</v>
      </c>
      <c r="AC269" s="36">
        <v>0</v>
      </c>
      <c r="AD269" s="36">
        <v>29.074719999999999</v>
      </c>
      <c r="AG269" s="34" t="s">
        <v>18</v>
      </c>
      <c r="AH269" s="37">
        <v>2.0000000000000002E-5</v>
      </c>
      <c r="AI269" s="37">
        <v>8.94898161322559E-3</v>
      </c>
      <c r="AJ269" s="37">
        <v>1.8764000000000001E-3</v>
      </c>
    </row>
    <row r="270" spans="1:36" x14ac:dyDescent="0.2">
      <c r="A270" s="34">
        <v>392</v>
      </c>
      <c r="B270" s="34">
        <v>8891</v>
      </c>
      <c r="C270" s="34" t="s">
        <v>387</v>
      </c>
      <c r="D270" s="34">
        <v>520037789</v>
      </c>
      <c r="E270" s="34" t="s">
        <v>193</v>
      </c>
      <c r="F270" s="35" t="s">
        <v>388</v>
      </c>
      <c r="G270" s="34" t="s">
        <v>389</v>
      </c>
      <c r="H270" s="34" t="s">
        <v>196</v>
      </c>
      <c r="I270" s="34" t="s">
        <v>235</v>
      </c>
      <c r="J270" s="34" t="s">
        <v>73</v>
      </c>
      <c r="K270" s="34" t="s">
        <v>73</v>
      </c>
      <c r="L270" s="34" t="s">
        <v>198</v>
      </c>
      <c r="M270" s="34" t="s">
        <v>108</v>
      </c>
      <c r="N270" s="34" t="s">
        <v>225</v>
      </c>
      <c r="O270" s="34" t="s">
        <v>74</v>
      </c>
      <c r="P270" s="34" t="s">
        <v>342</v>
      </c>
      <c r="Q270" s="34" t="s">
        <v>76</v>
      </c>
      <c r="R270" s="34" t="s">
        <v>202</v>
      </c>
      <c r="S270" s="34" t="s">
        <v>77</v>
      </c>
      <c r="T270" s="36">
        <v>2.87</v>
      </c>
      <c r="U270" s="42">
        <v>47125</v>
      </c>
      <c r="V270" s="37">
        <v>1.43E-2</v>
      </c>
      <c r="W270" s="37">
        <v>2.2700000000000001E-2</v>
      </c>
      <c r="X270" s="37" t="s">
        <v>204</v>
      </c>
      <c r="Y270" s="35" t="s">
        <v>74</v>
      </c>
      <c r="Z270" s="39">
        <v>73660.84</v>
      </c>
      <c r="AA270" s="36">
        <v>1</v>
      </c>
      <c r="AB270" s="36">
        <v>116.54</v>
      </c>
      <c r="AC270" s="36">
        <v>1.6342000000000001</v>
      </c>
      <c r="AD270" s="36">
        <v>87.478539999999995</v>
      </c>
      <c r="AG270" s="34" t="s">
        <v>18</v>
      </c>
      <c r="AH270" s="37">
        <v>3.8999999999999999E-5</v>
      </c>
      <c r="AI270" s="37">
        <v>2.6422324024959316E-2</v>
      </c>
      <c r="AJ270" s="37">
        <v>5.5401000000000001E-3</v>
      </c>
    </row>
    <row r="271" spans="1:36" x14ac:dyDescent="0.2">
      <c r="A271" s="34">
        <v>392</v>
      </c>
      <c r="B271" s="34">
        <v>8891</v>
      </c>
      <c r="C271" s="34" t="s">
        <v>387</v>
      </c>
      <c r="D271" s="34">
        <v>520037789</v>
      </c>
      <c r="E271" s="34" t="s">
        <v>193</v>
      </c>
      <c r="F271" s="35" t="s">
        <v>392</v>
      </c>
      <c r="G271" s="34" t="s">
        <v>393</v>
      </c>
      <c r="H271" s="34" t="s">
        <v>196</v>
      </c>
      <c r="I271" s="34" t="s">
        <v>235</v>
      </c>
      <c r="J271" s="34" t="s">
        <v>73</v>
      </c>
      <c r="K271" s="34" t="s">
        <v>73</v>
      </c>
      <c r="L271" s="34" t="s">
        <v>198</v>
      </c>
      <c r="M271" s="34" t="s">
        <v>108</v>
      </c>
      <c r="N271" s="34" t="s">
        <v>225</v>
      </c>
      <c r="O271" s="34" t="s">
        <v>74</v>
      </c>
      <c r="P271" s="34" t="s">
        <v>342</v>
      </c>
      <c r="Q271" s="34" t="s">
        <v>76</v>
      </c>
      <c r="R271" s="34" t="s">
        <v>202</v>
      </c>
      <c r="S271" s="34" t="s">
        <v>77</v>
      </c>
      <c r="T271" s="36">
        <v>5.01</v>
      </c>
      <c r="U271" s="42">
        <v>50041</v>
      </c>
      <c r="V271" s="37">
        <v>3.61E-2</v>
      </c>
      <c r="W271" s="37">
        <v>2.53E-2</v>
      </c>
      <c r="X271" s="37" t="s">
        <v>204</v>
      </c>
      <c r="Y271" s="35" t="s">
        <v>74</v>
      </c>
      <c r="Z271" s="39">
        <v>59324.74</v>
      </c>
      <c r="AA271" s="36">
        <v>1</v>
      </c>
      <c r="AB271" s="36">
        <v>115.48</v>
      </c>
      <c r="AC271" s="36">
        <v>2.5869</v>
      </c>
      <c r="AD271" s="36">
        <v>71.095100000000002</v>
      </c>
      <c r="AG271" s="34" t="s">
        <v>18</v>
      </c>
      <c r="AH271" s="37">
        <v>1.9300000000000002E-5</v>
      </c>
      <c r="AI271" s="37">
        <v>2.1086386377416892E-2</v>
      </c>
      <c r="AJ271" s="37">
        <v>4.4213000000000004E-3</v>
      </c>
    </row>
    <row r="272" spans="1:36" x14ac:dyDescent="0.2">
      <c r="A272" s="34">
        <v>392</v>
      </c>
      <c r="B272" s="34">
        <v>8891</v>
      </c>
      <c r="C272" s="34" t="s">
        <v>387</v>
      </c>
      <c r="D272" s="34">
        <v>520037789</v>
      </c>
      <c r="E272" s="34" t="s">
        <v>193</v>
      </c>
      <c r="F272" s="35" t="s">
        <v>394</v>
      </c>
      <c r="G272" s="34" t="s">
        <v>395</v>
      </c>
      <c r="H272" s="34" t="s">
        <v>196</v>
      </c>
      <c r="I272" s="34" t="s">
        <v>235</v>
      </c>
      <c r="J272" s="34" t="s">
        <v>73</v>
      </c>
      <c r="K272" s="34" t="s">
        <v>73</v>
      </c>
      <c r="L272" s="34" t="s">
        <v>198</v>
      </c>
      <c r="M272" s="34" t="s">
        <v>108</v>
      </c>
      <c r="N272" s="34" t="s">
        <v>225</v>
      </c>
      <c r="O272" s="34" t="s">
        <v>74</v>
      </c>
      <c r="P272" s="34" t="s">
        <v>342</v>
      </c>
      <c r="Q272" s="34" t="s">
        <v>76</v>
      </c>
      <c r="R272" s="34" t="s">
        <v>202</v>
      </c>
      <c r="S272" s="34" t="s">
        <v>77</v>
      </c>
      <c r="T272" s="36">
        <v>7.02</v>
      </c>
      <c r="U272" s="42">
        <v>51416</v>
      </c>
      <c r="V272" s="37">
        <v>2.9499999999999998E-2</v>
      </c>
      <c r="W272" s="37">
        <v>2.63E-2</v>
      </c>
      <c r="X272" s="37" t="s">
        <v>204</v>
      </c>
      <c r="Y272" s="35" t="s">
        <v>74</v>
      </c>
      <c r="Z272" s="39">
        <v>20000</v>
      </c>
      <c r="AA272" s="36">
        <v>1</v>
      </c>
      <c r="AB272" s="36">
        <v>104.73</v>
      </c>
      <c r="AC272" s="36">
        <v>0</v>
      </c>
      <c r="AD272" s="36">
        <v>20.946000000000002</v>
      </c>
      <c r="AG272" s="34" t="s">
        <v>18</v>
      </c>
      <c r="AH272" s="37">
        <v>4.5000000000000003E-5</v>
      </c>
      <c r="AI272" s="37">
        <v>6.4470639384318932E-3</v>
      </c>
      <c r="AJ272" s="37">
        <v>1.3518E-3</v>
      </c>
    </row>
    <row r="273" spans="1:36" x14ac:dyDescent="0.2">
      <c r="A273" s="34">
        <v>392</v>
      </c>
      <c r="B273" s="34">
        <v>8891</v>
      </c>
      <c r="C273" s="34" t="s">
        <v>396</v>
      </c>
      <c r="D273" s="34">
        <v>514290345</v>
      </c>
      <c r="E273" s="34" t="s">
        <v>193</v>
      </c>
      <c r="F273" s="35" t="s">
        <v>397</v>
      </c>
      <c r="G273" s="34" t="s">
        <v>398</v>
      </c>
      <c r="H273" s="34" t="s">
        <v>196</v>
      </c>
      <c r="I273" s="34" t="s">
        <v>197</v>
      </c>
      <c r="J273" s="34" t="s">
        <v>73</v>
      </c>
      <c r="K273" s="34" t="s">
        <v>73</v>
      </c>
      <c r="L273" s="34" t="s">
        <v>198</v>
      </c>
      <c r="M273" s="34" t="s">
        <v>108</v>
      </c>
      <c r="N273" s="34" t="s">
        <v>199</v>
      </c>
      <c r="O273" s="34" t="s">
        <v>74</v>
      </c>
      <c r="P273" s="34" t="s">
        <v>342</v>
      </c>
      <c r="Q273" s="34" t="s">
        <v>76</v>
      </c>
      <c r="R273" s="34" t="s">
        <v>202</v>
      </c>
      <c r="S273" s="34" t="s">
        <v>77</v>
      </c>
      <c r="T273" s="36">
        <v>4.72</v>
      </c>
      <c r="U273" s="42">
        <v>48955</v>
      </c>
      <c r="V273" s="37">
        <v>5.1499999999999997E-2</v>
      </c>
      <c r="W273" s="37">
        <v>3.8300000000000001E-2</v>
      </c>
      <c r="X273" s="37" t="s">
        <v>204</v>
      </c>
      <c r="Y273" s="35" t="s">
        <v>74</v>
      </c>
      <c r="Z273" s="39">
        <v>27000</v>
      </c>
      <c r="AA273" s="36">
        <v>1</v>
      </c>
      <c r="AB273" s="36">
        <v>107.3</v>
      </c>
      <c r="AC273" s="36">
        <v>0</v>
      </c>
      <c r="AD273" s="36">
        <v>28.971</v>
      </c>
      <c r="AG273" s="34" t="s">
        <v>18</v>
      </c>
      <c r="AH273" s="37">
        <v>2.6999999999999999E-5</v>
      </c>
      <c r="AI273" s="37">
        <v>8.9170371090665761E-3</v>
      </c>
      <c r="AJ273" s="37">
        <v>1.8697E-3</v>
      </c>
    </row>
    <row r="274" spans="1:36" x14ac:dyDescent="0.2">
      <c r="A274" s="34">
        <v>392</v>
      </c>
      <c r="B274" s="34">
        <v>8891</v>
      </c>
      <c r="C274" s="34" t="s">
        <v>396</v>
      </c>
      <c r="D274" s="34">
        <v>514290345</v>
      </c>
      <c r="E274" s="34" t="s">
        <v>193</v>
      </c>
      <c r="F274" s="35" t="s">
        <v>401</v>
      </c>
      <c r="G274" s="34" t="s">
        <v>402</v>
      </c>
      <c r="H274" s="34" t="s">
        <v>196</v>
      </c>
      <c r="I274" s="34" t="s">
        <v>197</v>
      </c>
      <c r="J274" s="34" t="s">
        <v>73</v>
      </c>
      <c r="K274" s="34" t="s">
        <v>73</v>
      </c>
      <c r="L274" s="34" t="s">
        <v>198</v>
      </c>
      <c r="M274" s="34" t="s">
        <v>108</v>
      </c>
      <c r="N274" s="34" t="s">
        <v>199</v>
      </c>
      <c r="O274" s="34" t="s">
        <v>74</v>
      </c>
      <c r="P274" s="34" t="s">
        <v>342</v>
      </c>
      <c r="Q274" s="34" t="s">
        <v>76</v>
      </c>
      <c r="R274" s="34" t="s">
        <v>202</v>
      </c>
      <c r="S274" s="34" t="s">
        <v>77</v>
      </c>
      <c r="T274" s="36">
        <v>3.68</v>
      </c>
      <c r="U274" s="42" t="s">
        <v>365</v>
      </c>
      <c r="V274" s="37">
        <v>4.6899999999999997E-2</v>
      </c>
      <c r="W274" s="37">
        <v>3.7699999999999997E-2</v>
      </c>
      <c r="X274" s="37" t="s">
        <v>204</v>
      </c>
      <c r="Y274" s="35" t="s">
        <v>74</v>
      </c>
      <c r="Z274" s="39">
        <v>41000</v>
      </c>
      <c r="AA274" s="36">
        <v>1</v>
      </c>
      <c r="AB274" s="36">
        <v>103.61</v>
      </c>
      <c r="AC274" s="36">
        <v>0</v>
      </c>
      <c r="AD274" s="36">
        <v>42.4801</v>
      </c>
      <c r="AG274" s="34" t="s">
        <v>18</v>
      </c>
      <c r="AH274" s="37">
        <v>8.2000000000000001E-5</v>
      </c>
      <c r="AI274" s="37">
        <v>1.3075046279349269E-2</v>
      </c>
      <c r="AJ274" s="37">
        <v>2.7415E-3</v>
      </c>
    </row>
    <row r="275" spans="1:36" x14ac:dyDescent="0.2">
      <c r="A275" s="34">
        <v>392</v>
      </c>
      <c r="B275" s="34">
        <v>8891</v>
      </c>
      <c r="C275" s="34" t="s">
        <v>396</v>
      </c>
      <c r="D275" s="34">
        <v>514290345</v>
      </c>
      <c r="E275" s="34" t="s">
        <v>193</v>
      </c>
      <c r="F275" s="35" t="s">
        <v>403</v>
      </c>
      <c r="G275" s="34" t="s">
        <v>404</v>
      </c>
      <c r="H275" s="34" t="s">
        <v>196</v>
      </c>
      <c r="I275" s="34" t="s">
        <v>235</v>
      </c>
      <c r="J275" s="34" t="s">
        <v>73</v>
      </c>
      <c r="K275" s="34" t="s">
        <v>73</v>
      </c>
      <c r="L275" s="34" t="s">
        <v>198</v>
      </c>
      <c r="M275" s="34" t="s">
        <v>108</v>
      </c>
      <c r="N275" s="34" t="s">
        <v>199</v>
      </c>
      <c r="O275" s="34" t="s">
        <v>74</v>
      </c>
      <c r="P275" s="34" t="s">
        <v>342</v>
      </c>
      <c r="Q275" s="34" t="s">
        <v>76</v>
      </c>
      <c r="R275" s="34" t="s">
        <v>202</v>
      </c>
      <c r="S275" s="34" t="s">
        <v>77</v>
      </c>
      <c r="T275" s="36">
        <v>0.34</v>
      </c>
      <c r="U275" s="42" t="s">
        <v>405</v>
      </c>
      <c r="V275" s="37">
        <v>2.2499999999999999E-2</v>
      </c>
      <c r="W275" s="37">
        <v>3.9899999999999998E-2</v>
      </c>
      <c r="X275" s="37" t="s">
        <v>204</v>
      </c>
      <c r="Y275" s="35" t="s">
        <v>74</v>
      </c>
      <c r="Z275" s="39">
        <v>50000</v>
      </c>
      <c r="AA275" s="36">
        <v>1</v>
      </c>
      <c r="AB275" s="36">
        <v>120.63</v>
      </c>
      <c r="AC275" s="36">
        <v>0</v>
      </c>
      <c r="AD275" s="36">
        <v>60.314999999999998</v>
      </c>
      <c r="AG275" s="34" t="s">
        <v>18</v>
      </c>
      <c r="AH275" s="37">
        <v>1.2219999999999999E-4</v>
      </c>
      <c r="AI275" s="37">
        <v>1.8564578728335505E-2</v>
      </c>
      <c r="AJ275" s="37">
        <v>3.8925000000000001E-3</v>
      </c>
    </row>
    <row r="276" spans="1:36" x14ac:dyDescent="0.2">
      <c r="A276" s="34">
        <v>392</v>
      </c>
      <c r="B276" s="34">
        <v>8891</v>
      </c>
      <c r="C276" s="34" t="s">
        <v>406</v>
      </c>
      <c r="D276" s="34">
        <v>513821488</v>
      </c>
      <c r="E276" s="34" t="s">
        <v>193</v>
      </c>
      <c r="F276" s="35" t="s">
        <v>407</v>
      </c>
      <c r="G276" s="34" t="s">
        <v>408</v>
      </c>
      <c r="H276" s="34" t="s">
        <v>196</v>
      </c>
      <c r="I276" s="34" t="s">
        <v>235</v>
      </c>
      <c r="J276" s="34" t="s">
        <v>73</v>
      </c>
      <c r="K276" s="34" t="s">
        <v>73</v>
      </c>
      <c r="L276" s="34" t="s">
        <v>198</v>
      </c>
      <c r="M276" s="34" t="s">
        <v>108</v>
      </c>
      <c r="N276" s="34" t="s">
        <v>225</v>
      </c>
      <c r="O276" s="34" t="s">
        <v>74</v>
      </c>
      <c r="P276" s="34" t="s">
        <v>342</v>
      </c>
      <c r="Q276" s="34" t="s">
        <v>76</v>
      </c>
      <c r="R276" s="34" t="s">
        <v>202</v>
      </c>
      <c r="S276" s="34" t="s">
        <v>77</v>
      </c>
      <c r="T276" s="36">
        <v>5.17</v>
      </c>
      <c r="U276" s="42" t="s">
        <v>409</v>
      </c>
      <c r="V276" s="37">
        <v>2.5000000000000001E-2</v>
      </c>
      <c r="W276" s="37">
        <v>2.41E-2</v>
      </c>
      <c r="X276" s="37" t="s">
        <v>204</v>
      </c>
      <c r="Y276" s="35" t="s">
        <v>74</v>
      </c>
      <c r="Z276" s="39">
        <v>14000</v>
      </c>
      <c r="AA276" s="36">
        <v>1</v>
      </c>
      <c r="AB276" s="36">
        <v>120.75</v>
      </c>
      <c r="AC276" s="36">
        <v>0</v>
      </c>
      <c r="AD276" s="36">
        <v>16.905000000000001</v>
      </c>
      <c r="AG276" s="34" t="s">
        <v>18</v>
      </c>
      <c r="AH276" s="37">
        <v>1.03E-5</v>
      </c>
      <c r="AI276" s="37">
        <v>5.2032373645422448E-3</v>
      </c>
      <c r="AJ276" s="37">
        <v>1.091E-3</v>
      </c>
    </row>
    <row r="277" spans="1:36" x14ac:dyDescent="0.2">
      <c r="A277" s="34">
        <v>392</v>
      </c>
      <c r="B277" s="34">
        <v>8891</v>
      </c>
      <c r="C277" s="34" t="s">
        <v>406</v>
      </c>
      <c r="D277" s="34">
        <v>513821488</v>
      </c>
      <c r="E277" s="34" t="s">
        <v>193</v>
      </c>
      <c r="F277" s="35" t="s">
        <v>410</v>
      </c>
      <c r="G277" s="34" t="s">
        <v>411</v>
      </c>
      <c r="H277" s="34" t="s">
        <v>196</v>
      </c>
      <c r="I277" s="34" t="s">
        <v>235</v>
      </c>
      <c r="J277" s="34" t="s">
        <v>73</v>
      </c>
      <c r="K277" s="34" t="s">
        <v>73</v>
      </c>
      <c r="L277" s="34" t="s">
        <v>198</v>
      </c>
      <c r="M277" s="34" t="s">
        <v>108</v>
      </c>
      <c r="N277" s="34" t="s">
        <v>225</v>
      </c>
      <c r="O277" s="34" t="s">
        <v>74</v>
      </c>
      <c r="P277" s="34" t="s">
        <v>342</v>
      </c>
      <c r="Q277" s="34" t="s">
        <v>76</v>
      </c>
      <c r="R277" s="34" t="s">
        <v>202</v>
      </c>
      <c r="S277" s="34" t="s">
        <v>77</v>
      </c>
      <c r="T277" s="36">
        <v>7.6</v>
      </c>
      <c r="U277" s="42" t="s">
        <v>412</v>
      </c>
      <c r="V277" s="37">
        <v>0.04</v>
      </c>
      <c r="W277" s="37">
        <v>2.69E-2</v>
      </c>
      <c r="X277" s="37" t="s">
        <v>204</v>
      </c>
      <c r="Y277" s="35" t="s">
        <v>74</v>
      </c>
      <c r="Z277" s="39">
        <v>20000</v>
      </c>
      <c r="AA277" s="36">
        <v>1</v>
      </c>
      <c r="AB277" s="36">
        <v>113.67</v>
      </c>
      <c r="AC277" s="36">
        <v>0</v>
      </c>
      <c r="AD277" s="36">
        <v>22.734000000000002</v>
      </c>
      <c r="AG277" s="34" t="s">
        <v>18</v>
      </c>
      <c r="AH277" s="37">
        <v>3.0000000000000001E-5</v>
      </c>
      <c r="AI277" s="37">
        <v>6.9973532270579224E-3</v>
      </c>
      <c r="AJ277" s="37">
        <v>1.4672000000000001E-3</v>
      </c>
    </row>
    <row r="278" spans="1:36" x14ac:dyDescent="0.2">
      <c r="A278" s="34">
        <v>392</v>
      </c>
      <c r="B278" s="34">
        <v>8891</v>
      </c>
      <c r="C278" s="34" t="s">
        <v>413</v>
      </c>
      <c r="D278" s="34">
        <v>520022732</v>
      </c>
      <c r="E278" s="34" t="s">
        <v>193</v>
      </c>
      <c r="F278" s="35" t="s">
        <v>652</v>
      </c>
      <c r="G278" s="34" t="s">
        <v>653</v>
      </c>
      <c r="H278" s="34" t="s">
        <v>196</v>
      </c>
      <c r="I278" s="34" t="s">
        <v>235</v>
      </c>
      <c r="J278" s="34" t="s">
        <v>73</v>
      </c>
      <c r="K278" s="34" t="s">
        <v>73</v>
      </c>
      <c r="L278" s="34" t="s">
        <v>198</v>
      </c>
      <c r="M278" s="34" t="s">
        <v>108</v>
      </c>
      <c r="N278" s="34" t="s">
        <v>416</v>
      </c>
      <c r="O278" s="34" t="s">
        <v>74</v>
      </c>
      <c r="P278" s="34" t="s">
        <v>342</v>
      </c>
      <c r="Q278" s="34" t="s">
        <v>76</v>
      </c>
      <c r="R278" s="34" t="s">
        <v>202</v>
      </c>
      <c r="S278" s="34" t="s">
        <v>77</v>
      </c>
      <c r="T278" s="36">
        <v>1.71</v>
      </c>
      <c r="U278" s="42">
        <v>47340</v>
      </c>
      <c r="V278" s="37">
        <v>2.9899999999999999E-2</v>
      </c>
      <c r="W278" s="37">
        <v>2.2700000000000001E-2</v>
      </c>
      <c r="X278" s="37" t="s">
        <v>204</v>
      </c>
      <c r="Y278" s="35" t="s">
        <v>74</v>
      </c>
      <c r="Z278" s="39">
        <v>11919.66</v>
      </c>
      <c r="AA278" s="36">
        <v>1</v>
      </c>
      <c r="AB278" s="36">
        <v>123.11</v>
      </c>
      <c r="AC278" s="36">
        <v>0</v>
      </c>
      <c r="AD278" s="36">
        <v>14.674289999999999</v>
      </c>
      <c r="AG278" s="34" t="s">
        <v>18</v>
      </c>
      <c r="AH278" s="37">
        <v>1.009E-4</v>
      </c>
      <c r="AI278" s="37">
        <v>4.5166314339546388E-3</v>
      </c>
      <c r="AJ278" s="37">
        <v>9.4700000000000003E-4</v>
      </c>
    </row>
    <row r="279" spans="1:36" x14ac:dyDescent="0.2">
      <c r="A279" s="34">
        <v>392</v>
      </c>
      <c r="B279" s="34">
        <v>8891</v>
      </c>
      <c r="C279" s="34" t="s">
        <v>413</v>
      </c>
      <c r="D279" s="34">
        <v>520022732</v>
      </c>
      <c r="E279" s="34" t="s">
        <v>193</v>
      </c>
      <c r="F279" s="35" t="s">
        <v>569</v>
      </c>
      <c r="G279" s="34" t="s">
        <v>570</v>
      </c>
      <c r="H279" s="34" t="s">
        <v>196</v>
      </c>
      <c r="I279" s="34" t="s">
        <v>197</v>
      </c>
      <c r="J279" s="34" t="s">
        <v>73</v>
      </c>
      <c r="K279" s="34" t="s">
        <v>73</v>
      </c>
      <c r="L279" s="34" t="s">
        <v>198</v>
      </c>
      <c r="M279" s="34" t="s">
        <v>108</v>
      </c>
      <c r="N279" s="34" t="s">
        <v>416</v>
      </c>
      <c r="O279" s="34" t="s">
        <v>74</v>
      </c>
      <c r="P279" s="34" t="s">
        <v>342</v>
      </c>
      <c r="Q279" s="34" t="s">
        <v>76</v>
      </c>
      <c r="R279" s="34" t="s">
        <v>202</v>
      </c>
      <c r="S279" s="34" t="s">
        <v>77</v>
      </c>
      <c r="T279" s="36">
        <v>1.67</v>
      </c>
      <c r="U279" s="42">
        <v>47340</v>
      </c>
      <c r="V279" s="37">
        <v>5.0900000000000001E-2</v>
      </c>
      <c r="W279" s="37">
        <v>3.6999999999999998E-2</v>
      </c>
      <c r="X279" s="37" t="s">
        <v>204</v>
      </c>
      <c r="Y279" s="35" t="s">
        <v>74</v>
      </c>
      <c r="Z279" s="39">
        <v>12822.9</v>
      </c>
      <c r="AA279" s="36">
        <v>1</v>
      </c>
      <c r="AB279" s="36">
        <v>106</v>
      </c>
      <c r="AC279" s="36">
        <v>0</v>
      </c>
      <c r="AD279" s="36">
        <v>13.592269999999999</v>
      </c>
      <c r="AG279" s="34" t="s">
        <v>18</v>
      </c>
      <c r="AH279" s="37">
        <v>3.1000000000000001E-5</v>
      </c>
      <c r="AI279" s="37">
        <v>4.1836250462592602E-3</v>
      </c>
      <c r="AJ279" s="37">
        <v>8.7719999999999996E-4</v>
      </c>
    </row>
    <row r="280" spans="1:36" x14ac:dyDescent="0.2">
      <c r="A280" s="34">
        <v>392</v>
      </c>
      <c r="B280" s="34">
        <v>8891</v>
      </c>
      <c r="C280" s="34" t="s">
        <v>413</v>
      </c>
      <c r="D280" s="34">
        <v>520022732</v>
      </c>
      <c r="E280" s="34" t="s">
        <v>193</v>
      </c>
      <c r="F280" s="35" t="s">
        <v>414</v>
      </c>
      <c r="G280" s="34" t="s">
        <v>415</v>
      </c>
      <c r="H280" s="34" t="s">
        <v>196</v>
      </c>
      <c r="I280" s="34" t="s">
        <v>235</v>
      </c>
      <c r="J280" s="34" t="s">
        <v>73</v>
      </c>
      <c r="K280" s="34" t="s">
        <v>73</v>
      </c>
      <c r="L280" s="34" t="s">
        <v>198</v>
      </c>
      <c r="M280" s="34" t="s">
        <v>108</v>
      </c>
      <c r="N280" s="34" t="s">
        <v>416</v>
      </c>
      <c r="O280" s="34" t="s">
        <v>74</v>
      </c>
      <c r="P280" s="34" t="s">
        <v>342</v>
      </c>
      <c r="Q280" s="34" t="s">
        <v>76</v>
      </c>
      <c r="R280" s="34" t="s">
        <v>202</v>
      </c>
      <c r="S280" s="34" t="s">
        <v>77</v>
      </c>
      <c r="T280" s="36">
        <v>1.23</v>
      </c>
      <c r="U280" s="42">
        <v>46975</v>
      </c>
      <c r="V280" s="37">
        <v>4.2999999999999997E-2</v>
      </c>
      <c r="W280" s="37">
        <v>2.2200000000000001E-2</v>
      </c>
      <c r="X280" s="37" t="s">
        <v>204</v>
      </c>
      <c r="Y280" s="35" t="s">
        <v>74</v>
      </c>
      <c r="Z280" s="39">
        <v>36789.03</v>
      </c>
      <c r="AA280" s="36">
        <v>1</v>
      </c>
      <c r="AB280" s="36">
        <v>126.09</v>
      </c>
      <c r="AC280" s="36">
        <v>0</v>
      </c>
      <c r="AD280" s="36">
        <v>46.387279999999997</v>
      </c>
      <c r="AG280" s="34" t="s">
        <v>18</v>
      </c>
      <c r="AH280" s="37">
        <v>1.2019999999999999E-4</v>
      </c>
      <c r="AI280" s="37">
        <v>1.427768654284522E-2</v>
      </c>
      <c r="AJ280" s="37">
        <v>2.9937000000000002E-3</v>
      </c>
    </row>
    <row r="281" spans="1:36" x14ac:dyDescent="0.2">
      <c r="A281" s="34">
        <v>392</v>
      </c>
      <c r="B281" s="34">
        <v>8891</v>
      </c>
      <c r="C281" s="34" t="s">
        <v>420</v>
      </c>
      <c r="D281" s="34">
        <v>520043605</v>
      </c>
      <c r="E281" s="34" t="s">
        <v>193</v>
      </c>
      <c r="F281" s="35" t="s">
        <v>421</v>
      </c>
      <c r="G281" s="34" t="s">
        <v>422</v>
      </c>
      <c r="H281" s="34" t="s">
        <v>196</v>
      </c>
      <c r="I281" s="34" t="s">
        <v>235</v>
      </c>
      <c r="J281" s="34" t="s">
        <v>73</v>
      </c>
      <c r="K281" s="34" t="s">
        <v>73</v>
      </c>
      <c r="L281" s="34" t="s">
        <v>198</v>
      </c>
      <c r="M281" s="34" t="s">
        <v>108</v>
      </c>
      <c r="N281" s="34" t="s">
        <v>1715</v>
      </c>
      <c r="O281" s="34" t="s">
        <v>74</v>
      </c>
      <c r="P281" s="34" t="s">
        <v>424</v>
      </c>
      <c r="Q281" s="34" t="s">
        <v>76</v>
      </c>
      <c r="R281" s="34" t="s">
        <v>202</v>
      </c>
      <c r="S281" s="34" t="s">
        <v>77</v>
      </c>
      <c r="T281" s="36">
        <v>4.78</v>
      </c>
      <c r="U281" s="42" t="s">
        <v>425</v>
      </c>
      <c r="V281" s="37">
        <v>5.1499999999999997E-2</v>
      </c>
      <c r="W281" s="37">
        <v>3.04E-2</v>
      </c>
      <c r="X281" s="37" t="s">
        <v>204</v>
      </c>
      <c r="Y281" s="35" t="s">
        <v>74</v>
      </c>
      <c r="Z281" s="39">
        <v>0.64</v>
      </c>
      <c r="AA281" s="36">
        <v>1</v>
      </c>
      <c r="AB281" s="36">
        <v>159.30000000000001</v>
      </c>
      <c r="AC281" s="36">
        <v>0</v>
      </c>
      <c r="AD281" s="36">
        <v>1.01E-3</v>
      </c>
      <c r="AG281" s="34" t="s">
        <v>18</v>
      </c>
      <c r="AH281" s="37">
        <v>0</v>
      </c>
      <c r="AI281" s="37">
        <v>3.0136324678314836E-7</v>
      </c>
      <c r="AJ281" s="37">
        <v>9.9999999999999995E-8</v>
      </c>
    </row>
    <row r="282" spans="1:36" x14ac:dyDescent="0.2">
      <c r="A282" s="34">
        <v>392</v>
      </c>
      <c r="B282" s="34">
        <v>8891</v>
      </c>
      <c r="C282" s="34" t="s">
        <v>654</v>
      </c>
      <c r="D282" s="34">
        <v>520042847</v>
      </c>
      <c r="E282" s="34" t="s">
        <v>193</v>
      </c>
      <c r="F282" s="35" t="s">
        <v>655</v>
      </c>
      <c r="G282" s="34" t="s">
        <v>656</v>
      </c>
      <c r="H282" s="34" t="s">
        <v>196</v>
      </c>
      <c r="I282" s="34" t="s">
        <v>197</v>
      </c>
      <c r="J282" s="34" t="s">
        <v>73</v>
      </c>
      <c r="K282" s="34" t="s">
        <v>73</v>
      </c>
      <c r="L282" s="34" t="s">
        <v>198</v>
      </c>
      <c r="M282" s="34" t="s">
        <v>108</v>
      </c>
      <c r="N282" s="34" t="s">
        <v>322</v>
      </c>
      <c r="O282" s="34" t="s">
        <v>74</v>
      </c>
      <c r="P282" s="34" t="s">
        <v>424</v>
      </c>
      <c r="Q282" s="34" t="s">
        <v>76</v>
      </c>
      <c r="R282" s="34" t="s">
        <v>202</v>
      </c>
      <c r="S282" s="34" t="s">
        <v>77</v>
      </c>
      <c r="T282" s="36">
        <v>2.4500000000000002</v>
      </c>
      <c r="U282" s="42" t="s">
        <v>658</v>
      </c>
      <c r="V282" s="37">
        <v>5.5E-2</v>
      </c>
      <c r="W282" s="37">
        <v>4.1200000000000001E-2</v>
      </c>
      <c r="X282" s="37" t="s">
        <v>204</v>
      </c>
      <c r="Y282" s="35" t="s">
        <v>74</v>
      </c>
      <c r="Z282" s="39">
        <v>50000</v>
      </c>
      <c r="AA282" s="36">
        <v>1</v>
      </c>
      <c r="AB282" s="36">
        <v>103.45</v>
      </c>
      <c r="AC282" s="36">
        <v>0</v>
      </c>
      <c r="AD282" s="36">
        <v>51.725000000000001</v>
      </c>
      <c r="AG282" s="34" t="s">
        <v>18</v>
      </c>
      <c r="AH282" s="37">
        <v>3.3300000000000003E-5</v>
      </c>
      <c r="AI282" s="37">
        <v>1.5920618509891352E-2</v>
      </c>
      <c r="AJ282" s="37">
        <v>3.3381999999999999E-3</v>
      </c>
    </row>
    <row r="283" spans="1:36" x14ac:dyDescent="0.2">
      <c r="A283" s="34">
        <v>392</v>
      </c>
      <c r="B283" s="34">
        <v>8891</v>
      </c>
      <c r="C283" s="34" t="s">
        <v>426</v>
      </c>
      <c r="D283" s="34">
        <v>520038506</v>
      </c>
      <c r="E283" s="34" t="s">
        <v>193</v>
      </c>
      <c r="F283" s="35" t="s">
        <v>608</v>
      </c>
      <c r="G283" s="34" t="s">
        <v>609</v>
      </c>
      <c r="H283" s="34" t="s">
        <v>196</v>
      </c>
      <c r="I283" s="34" t="s">
        <v>197</v>
      </c>
      <c r="J283" s="34" t="s">
        <v>73</v>
      </c>
      <c r="K283" s="34" t="s">
        <v>73</v>
      </c>
      <c r="L283" s="34" t="s">
        <v>198</v>
      </c>
      <c r="M283" s="34" t="s">
        <v>108</v>
      </c>
      <c r="N283" s="34" t="s">
        <v>225</v>
      </c>
      <c r="O283" s="34" t="s">
        <v>74</v>
      </c>
      <c r="P283" s="34" t="s">
        <v>424</v>
      </c>
      <c r="Q283" s="34" t="s">
        <v>76</v>
      </c>
      <c r="R283" s="34" t="s">
        <v>202</v>
      </c>
      <c r="S283" s="34" t="s">
        <v>77</v>
      </c>
      <c r="T283" s="36">
        <v>0.66</v>
      </c>
      <c r="U283" s="42" t="s">
        <v>610</v>
      </c>
      <c r="V283" s="37">
        <v>3.85E-2</v>
      </c>
      <c r="W283" s="37">
        <v>3.9100000000000003E-2</v>
      </c>
      <c r="X283" s="37" t="s">
        <v>204</v>
      </c>
      <c r="Y283" s="35" t="s">
        <v>74</v>
      </c>
      <c r="Z283" s="39">
        <v>0.18</v>
      </c>
      <c r="AA283" s="36">
        <v>1</v>
      </c>
      <c r="AB283" s="36">
        <v>101.24</v>
      </c>
      <c r="AC283" s="36">
        <v>0</v>
      </c>
      <c r="AD283" s="36">
        <v>1.8000000000000001E-4</v>
      </c>
      <c r="AG283" s="34" t="s">
        <v>18</v>
      </c>
      <c r="AH283" s="37">
        <v>0</v>
      </c>
      <c r="AI283" s="37">
        <v>1.0045441559438278E-7</v>
      </c>
      <c r="AJ283" s="37">
        <v>0</v>
      </c>
    </row>
    <row r="284" spans="1:36" x14ac:dyDescent="0.2">
      <c r="A284" s="34">
        <v>392</v>
      </c>
      <c r="B284" s="34">
        <v>8891</v>
      </c>
      <c r="C284" s="34" t="s">
        <v>426</v>
      </c>
      <c r="D284" s="34">
        <v>520038506</v>
      </c>
      <c r="E284" s="34" t="s">
        <v>193</v>
      </c>
      <c r="F284" s="35" t="s">
        <v>429</v>
      </c>
      <c r="G284" s="34" t="s">
        <v>430</v>
      </c>
      <c r="H284" s="34" t="s">
        <v>196</v>
      </c>
      <c r="I284" s="34" t="s">
        <v>197</v>
      </c>
      <c r="J284" s="34" t="s">
        <v>73</v>
      </c>
      <c r="K284" s="34" t="s">
        <v>73</v>
      </c>
      <c r="L284" s="34" t="s">
        <v>198</v>
      </c>
      <c r="M284" s="34" t="s">
        <v>108</v>
      </c>
      <c r="N284" s="34" t="s">
        <v>225</v>
      </c>
      <c r="O284" s="34" t="s">
        <v>74</v>
      </c>
      <c r="P284" s="34" t="s">
        <v>424</v>
      </c>
      <c r="Q284" s="34" t="s">
        <v>76</v>
      </c>
      <c r="R284" s="34" t="s">
        <v>202</v>
      </c>
      <c r="S284" s="34" t="s">
        <v>77</v>
      </c>
      <c r="T284" s="36">
        <v>2.8</v>
      </c>
      <c r="U284" s="42" t="s">
        <v>431</v>
      </c>
      <c r="V284" s="37">
        <v>2.41E-2</v>
      </c>
      <c r="W284" s="37">
        <v>3.9399999999999998E-2</v>
      </c>
      <c r="X284" s="37" t="s">
        <v>204</v>
      </c>
      <c r="Y284" s="35" t="s">
        <v>74</v>
      </c>
      <c r="Z284" s="39">
        <v>30000</v>
      </c>
      <c r="AA284" s="36">
        <v>1</v>
      </c>
      <c r="AB284" s="36">
        <v>96.69</v>
      </c>
      <c r="AC284" s="36">
        <v>0</v>
      </c>
      <c r="AD284" s="36">
        <v>29.007000000000001</v>
      </c>
      <c r="AG284" s="34" t="s">
        <v>18</v>
      </c>
      <c r="AH284" s="37">
        <v>1.45E-5</v>
      </c>
      <c r="AI284" s="37">
        <v>8.9281875491975526E-3</v>
      </c>
      <c r="AJ284" s="37">
        <v>1.872E-3</v>
      </c>
    </row>
    <row r="285" spans="1:36" x14ac:dyDescent="0.2">
      <c r="A285" s="34">
        <v>392</v>
      </c>
      <c r="B285" s="34">
        <v>8891</v>
      </c>
      <c r="C285" s="34" t="s">
        <v>426</v>
      </c>
      <c r="D285" s="34">
        <v>520038506</v>
      </c>
      <c r="E285" s="34" t="s">
        <v>193</v>
      </c>
      <c r="F285" s="35" t="s">
        <v>432</v>
      </c>
      <c r="G285" s="34" t="s">
        <v>433</v>
      </c>
      <c r="H285" s="34" t="s">
        <v>196</v>
      </c>
      <c r="I285" s="34" t="s">
        <v>197</v>
      </c>
      <c r="J285" s="34" t="s">
        <v>73</v>
      </c>
      <c r="K285" s="34" t="s">
        <v>73</v>
      </c>
      <c r="L285" s="34" t="s">
        <v>198</v>
      </c>
      <c r="M285" s="34" t="s">
        <v>108</v>
      </c>
      <c r="N285" s="34" t="s">
        <v>225</v>
      </c>
      <c r="O285" s="34" t="s">
        <v>74</v>
      </c>
      <c r="P285" s="34" t="s">
        <v>424</v>
      </c>
      <c r="Q285" s="34" t="s">
        <v>76</v>
      </c>
      <c r="R285" s="34" t="s">
        <v>202</v>
      </c>
      <c r="S285" s="34" t="s">
        <v>77</v>
      </c>
      <c r="T285" s="36">
        <v>5.3</v>
      </c>
      <c r="U285" s="42">
        <v>50043</v>
      </c>
      <c r="V285" s="37">
        <v>4.9399999999999999E-2</v>
      </c>
      <c r="W285" s="37">
        <v>4.1599999999999998E-2</v>
      </c>
      <c r="X285" s="37" t="s">
        <v>204</v>
      </c>
      <c r="Y285" s="35" t="s">
        <v>74</v>
      </c>
      <c r="Z285" s="39">
        <v>58109</v>
      </c>
      <c r="AA285" s="36">
        <v>1</v>
      </c>
      <c r="AB285" s="36">
        <v>105.7</v>
      </c>
      <c r="AC285" s="36">
        <v>0</v>
      </c>
      <c r="AD285" s="36">
        <v>61.421210000000002</v>
      </c>
      <c r="AG285" s="34" t="s">
        <v>18</v>
      </c>
      <c r="AH285" s="37">
        <v>3.1199999999999999E-5</v>
      </c>
      <c r="AI285" s="37">
        <v>1.8905018742784867E-2</v>
      </c>
      <c r="AJ285" s="37">
        <v>3.9639000000000002E-3</v>
      </c>
    </row>
    <row r="286" spans="1:36" x14ac:dyDescent="0.2">
      <c r="A286" s="34">
        <v>392</v>
      </c>
      <c r="B286" s="34">
        <v>8891</v>
      </c>
      <c r="C286" s="34" t="s">
        <v>659</v>
      </c>
      <c r="D286" s="34">
        <v>520038894</v>
      </c>
      <c r="E286" s="34" t="s">
        <v>193</v>
      </c>
      <c r="F286" s="35" t="s">
        <v>660</v>
      </c>
      <c r="G286" s="34" t="s">
        <v>661</v>
      </c>
      <c r="H286" s="34" t="s">
        <v>196</v>
      </c>
      <c r="I286" s="34" t="s">
        <v>235</v>
      </c>
      <c r="J286" s="34" t="s">
        <v>73</v>
      </c>
      <c r="K286" s="34" t="s">
        <v>73</v>
      </c>
      <c r="L286" s="34" t="s">
        <v>198</v>
      </c>
      <c r="M286" s="34" t="s">
        <v>108</v>
      </c>
      <c r="N286" s="34" t="s">
        <v>230</v>
      </c>
      <c r="O286" s="34" t="s">
        <v>74</v>
      </c>
      <c r="P286" s="34" t="s">
        <v>424</v>
      </c>
      <c r="Q286" s="34" t="s">
        <v>76</v>
      </c>
      <c r="R286" s="34" t="s">
        <v>202</v>
      </c>
      <c r="S286" s="34" t="s">
        <v>77</v>
      </c>
      <c r="T286" s="36">
        <v>0.99</v>
      </c>
      <c r="U286" s="42" t="s">
        <v>311</v>
      </c>
      <c r="V286" s="37">
        <v>1.4999999999999999E-2</v>
      </c>
      <c r="W286" s="37">
        <v>2.8199999999999999E-2</v>
      </c>
      <c r="X286" s="37" t="s">
        <v>204</v>
      </c>
      <c r="Y286" s="35" t="s">
        <v>74</v>
      </c>
      <c r="Z286" s="39">
        <v>0.22</v>
      </c>
      <c r="AA286" s="36">
        <v>1</v>
      </c>
      <c r="AB286" s="36">
        <v>116.63</v>
      </c>
      <c r="AC286" s="36">
        <v>0</v>
      </c>
      <c r="AD286" s="36">
        <v>2.5000000000000001E-4</v>
      </c>
      <c r="AG286" s="34" t="s">
        <v>18</v>
      </c>
      <c r="AH286" s="37">
        <v>0</v>
      </c>
      <c r="AI286" s="37">
        <v>1.0045441559438278E-7</v>
      </c>
      <c r="AJ286" s="37">
        <v>0</v>
      </c>
    </row>
    <row r="287" spans="1:36" x14ac:dyDescent="0.2">
      <c r="A287" s="34">
        <v>392</v>
      </c>
      <c r="B287" s="34">
        <v>8891</v>
      </c>
      <c r="C287" s="34" t="s">
        <v>571</v>
      </c>
      <c r="D287" s="34">
        <v>520025602</v>
      </c>
      <c r="E287" s="34" t="s">
        <v>193</v>
      </c>
      <c r="F287" s="35" t="s">
        <v>572</v>
      </c>
      <c r="G287" s="34" t="s">
        <v>573</v>
      </c>
      <c r="H287" s="34" t="s">
        <v>196</v>
      </c>
      <c r="I287" s="34" t="s">
        <v>197</v>
      </c>
      <c r="J287" s="34" t="s">
        <v>73</v>
      </c>
      <c r="K287" s="34" t="s">
        <v>73</v>
      </c>
      <c r="L287" s="34" t="s">
        <v>198</v>
      </c>
      <c r="M287" s="34" t="s">
        <v>108</v>
      </c>
      <c r="N287" s="34" t="s">
        <v>574</v>
      </c>
      <c r="O287" s="34" t="s">
        <v>74</v>
      </c>
      <c r="P287" s="34" t="s">
        <v>424</v>
      </c>
      <c r="Q287" s="34" t="s">
        <v>76</v>
      </c>
      <c r="R287" s="34" t="s">
        <v>202</v>
      </c>
      <c r="S287" s="34" t="s">
        <v>77</v>
      </c>
      <c r="T287" s="36">
        <v>1.1200000000000001</v>
      </c>
      <c r="U287" s="42" t="s">
        <v>575</v>
      </c>
      <c r="V287" s="37">
        <v>0.05</v>
      </c>
      <c r="W287" s="37">
        <v>3.9300000000000002E-2</v>
      </c>
      <c r="X287" s="37" t="s">
        <v>204</v>
      </c>
      <c r="Y287" s="35" t="s">
        <v>74</v>
      </c>
      <c r="Z287" s="39">
        <v>8726.0400000000009</v>
      </c>
      <c r="AA287" s="36">
        <v>1</v>
      </c>
      <c r="AB287" s="36">
        <v>102.89</v>
      </c>
      <c r="AC287" s="36">
        <v>0</v>
      </c>
      <c r="AD287" s="36">
        <v>8.9782200000000003</v>
      </c>
      <c r="AG287" s="34" t="s">
        <v>18</v>
      </c>
      <c r="AH287" s="37">
        <v>5.2099999999999999E-5</v>
      </c>
      <c r="AI287" s="37">
        <v>2.7634005185858761E-3</v>
      </c>
      <c r="AJ287" s="37">
        <v>5.7939999999999999E-4</v>
      </c>
    </row>
    <row r="288" spans="1:36" x14ac:dyDescent="0.2">
      <c r="A288" s="34">
        <v>392</v>
      </c>
      <c r="B288" s="34">
        <v>8891</v>
      </c>
      <c r="C288" s="34" t="s">
        <v>438</v>
      </c>
      <c r="D288" s="34">
        <v>513754069</v>
      </c>
      <c r="E288" s="34" t="s">
        <v>193</v>
      </c>
      <c r="F288" s="35" t="s">
        <v>439</v>
      </c>
      <c r="G288" s="34" t="s">
        <v>440</v>
      </c>
      <c r="H288" s="34" t="s">
        <v>196</v>
      </c>
      <c r="I288" s="34" t="s">
        <v>197</v>
      </c>
      <c r="J288" s="34" t="s">
        <v>73</v>
      </c>
      <c r="K288" s="34" t="s">
        <v>73</v>
      </c>
      <c r="L288" s="34" t="s">
        <v>198</v>
      </c>
      <c r="M288" s="34" t="s">
        <v>108</v>
      </c>
      <c r="N288" s="34" t="s">
        <v>199</v>
      </c>
      <c r="O288" s="34" t="s">
        <v>74</v>
      </c>
      <c r="P288" s="34" t="s">
        <v>424</v>
      </c>
      <c r="Q288" s="34" t="s">
        <v>76</v>
      </c>
      <c r="R288" s="34" t="s">
        <v>202</v>
      </c>
      <c r="S288" s="34" t="s">
        <v>77</v>
      </c>
      <c r="T288" s="36">
        <v>6.61</v>
      </c>
      <c r="U288" s="42" t="s">
        <v>441</v>
      </c>
      <c r="V288" s="37">
        <v>5.3100000000000001E-2</v>
      </c>
      <c r="W288" s="37">
        <v>4.1099999999999998E-2</v>
      </c>
      <c r="X288" s="37" t="s">
        <v>204</v>
      </c>
      <c r="Y288" s="35" t="s">
        <v>74</v>
      </c>
      <c r="Z288" s="39">
        <v>58744</v>
      </c>
      <c r="AA288" s="36">
        <v>1</v>
      </c>
      <c r="AB288" s="36">
        <v>110.69</v>
      </c>
      <c r="AC288" s="36">
        <v>0</v>
      </c>
      <c r="AD288" s="36">
        <v>65.02373</v>
      </c>
      <c r="AG288" s="34" t="s">
        <v>18</v>
      </c>
      <c r="AH288" s="37">
        <v>4.6100000000000002E-5</v>
      </c>
      <c r="AI288" s="37">
        <v>2.0013834582115669E-2</v>
      </c>
      <c r="AJ288" s="37">
        <v>4.1964000000000003E-3</v>
      </c>
    </row>
    <row r="289" spans="1:36" x14ac:dyDescent="0.2">
      <c r="A289" s="34">
        <v>392</v>
      </c>
      <c r="B289" s="34">
        <v>8891</v>
      </c>
      <c r="C289" s="34" t="s">
        <v>438</v>
      </c>
      <c r="D289" s="34">
        <v>513754069</v>
      </c>
      <c r="E289" s="34" t="s">
        <v>193</v>
      </c>
      <c r="F289" s="35" t="s">
        <v>442</v>
      </c>
      <c r="G289" s="34" t="s">
        <v>443</v>
      </c>
      <c r="H289" s="34" t="s">
        <v>196</v>
      </c>
      <c r="I289" s="34" t="s">
        <v>197</v>
      </c>
      <c r="J289" s="34" t="s">
        <v>73</v>
      </c>
      <c r="K289" s="34" t="s">
        <v>73</v>
      </c>
      <c r="L289" s="34" t="s">
        <v>198</v>
      </c>
      <c r="M289" s="34" t="s">
        <v>108</v>
      </c>
      <c r="N289" s="34" t="s">
        <v>199</v>
      </c>
      <c r="O289" s="34" t="s">
        <v>74</v>
      </c>
      <c r="P289" s="34" t="s">
        <v>424</v>
      </c>
      <c r="Q289" s="34" t="s">
        <v>76</v>
      </c>
      <c r="R289" s="34" t="s">
        <v>202</v>
      </c>
      <c r="S289" s="34" t="s">
        <v>77</v>
      </c>
      <c r="T289" s="36">
        <v>3.57</v>
      </c>
      <c r="U289" s="42" t="s">
        <v>444</v>
      </c>
      <c r="V289" s="37">
        <v>2.64E-2</v>
      </c>
      <c r="W289" s="37">
        <v>3.7900000000000003E-2</v>
      </c>
      <c r="X289" s="37" t="s">
        <v>204</v>
      </c>
      <c r="Y289" s="35" t="s">
        <v>74</v>
      </c>
      <c r="Z289" s="39">
        <v>22000</v>
      </c>
      <c r="AA289" s="36">
        <v>1</v>
      </c>
      <c r="AB289" s="36">
        <v>96.79</v>
      </c>
      <c r="AC289" s="36">
        <v>0</v>
      </c>
      <c r="AD289" s="36">
        <v>21.293800000000001</v>
      </c>
      <c r="AG289" s="34" t="s">
        <v>18</v>
      </c>
      <c r="AH289" s="37">
        <v>1.34E-5</v>
      </c>
      <c r="AI289" s="37">
        <v>6.5540478910399106E-3</v>
      </c>
      <c r="AJ289" s="37">
        <v>1.3741999999999999E-3</v>
      </c>
    </row>
    <row r="290" spans="1:36" x14ac:dyDescent="0.2">
      <c r="A290" s="34">
        <v>392</v>
      </c>
      <c r="B290" s="34">
        <v>8891</v>
      </c>
      <c r="C290" s="34" t="s">
        <v>579</v>
      </c>
      <c r="D290" s="34">
        <v>1665</v>
      </c>
      <c r="E290" s="34" t="s">
        <v>182</v>
      </c>
      <c r="F290" s="35" t="s">
        <v>580</v>
      </c>
      <c r="G290" s="34" t="s">
        <v>581</v>
      </c>
      <c r="H290" s="34" t="s">
        <v>196</v>
      </c>
      <c r="I290" s="34" t="s">
        <v>197</v>
      </c>
      <c r="J290" s="34" t="s">
        <v>73</v>
      </c>
      <c r="K290" s="34" t="s">
        <v>73</v>
      </c>
      <c r="L290" s="34" t="s">
        <v>198</v>
      </c>
      <c r="M290" s="34" t="s">
        <v>108</v>
      </c>
      <c r="N290" s="34" t="s">
        <v>230</v>
      </c>
      <c r="O290" s="34" t="s">
        <v>74</v>
      </c>
      <c r="P290" s="34" t="s">
        <v>424</v>
      </c>
      <c r="Q290" s="34" t="s">
        <v>76</v>
      </c>
      <c r="R290" s="34" t="s">
        <v>202</v>
      </c>
      <c r="S290" s="34" t="s">
        <v>77</v>
      </c>
      <c r="T290" s="36">
        <v>5.45</v>
      </c>
      <c r="U290" s="42" t="s">
        <v>582</v>
      </c>
      <c r="V290" s="37">
        <v>6.5000000000000002E-2</v>
      </c>
      <c r="W290" s="37">
        <v>5.8700000000000002E-2</v>
      </c>
      <c r="X290" s="37" t="s">
        <v>204</v>
      </c>
      <c r="Y290" s="35" t="s">
        <v>74</v>
      </c>
      <c r="Z290" s="39">
        <v>0.46</v>
      </c>
      <c r="AA290" s="36">
        <v>1</v>
      </c>
      <c r="AB290" s="36">
        <v>105.17</v>
      </c>
      <c r="AC290" s="36">
        <v>0</v>
      </c>
      <c r="AD290" s="36">
        <v>4.8000000000000001E-4</v>
      </c>
      <c r="AG290" s="34" t="s">
        <v>18</v>
      </c>
      <c r="AH290" s="37">
        <v>0</v>
      </c>
      <c r="AI290" s="37">
        <v>1.0045441559438278E-7</v>
      </c>
      <c r="AJ290" s="37">
        <v>0</v>
      </c>
    </row>
    <row r="291" spans="1:36" x14ac:dyDescent="0.2">
      <c r="A291" s="34">
        <v>392</v>
      </c>
      <c r="B291" s="34">
        <v>8891</v>
      </c>
      <c r="C291" s="34" t="s">
        <v>451</v>
      </c>
      <c r="D291" s="34">
        <v>510216054</v>
      </c>
      <c r="E291" s="34" t="s">
        <v>193</v>
      </c>
      <c r="F291" s="35" t="s">
        <v>452</v>
      </c>
      <c r="G291" s="34" t="s">
        <v>453</v>
      </c>
      <c r="H291" s="34" t="s">
        <v>196</v>
      </c>
      <c r="I291" s="34" t="s">
        <v>235</v>
      </c>
      <c r="J291" s="34" t="s">
        <v>73</v>
      </c>
      <c r="K291" s="34" t="s">
        <v>73</v>
      </c>
      <c r="L291" s="34" t="s">
        <v>198</v>
      </c>
      <c r="M291" s="34" t="s">
        <v>108</v>
      </c>
      <c r="N291" s="34" t="s">
        <v>236</v>
      </c>
      <c r="O291" s="34" t="s">
        <v>74</v>
      </c>
      <c r="P291" s="34" t="s">
        <v>424</v>
      </c>
      <c r="Q291" s="34" t="s">
        <v>76</v>
      </c>
      <c r="R291" s="34" t="s">
        <v>202</v>
      </c>
      <c r="S291" s="34" t="s">
        <v>77</v>
      </c>
      <c r="T291" s="36">
        <v>1.4</v>
      </c>
      <c r="U291" s="42" t="s">
        <v>454</v>
      </c>
      <c r="V291" s="37">
        <v>1.9400000000000001E-2</v>
      </c>
      <c r="W291" s="37">
        <v>2.1899999999999999E-2</v>
      </c>
      <c r="X291" s="37" t="s">
        <v>204</v>
      </c>
      <c r="Y291" s="35" t="s">
        <v>74</v>
      </c>
      <c r="Z291" s="39">
        <v>29132</v>
      </c>
      <c r="AA291" s="36">
        <v>1</v>
      </c>
      <c r="AB291" s="36">
        <v>120.06</v>
      </c>
      <c r="AC291" s="36">
        <v>0</v>
      </c>
      <c r="AD291" s="36">
        <v>34.97587</v>
      </c>
      <c r="AG291" s="34" t="s">
        <v>18</v>
      </c>
      <c r="AH291" s="37">
        <v>1.6100000000000001E-4</v>
      </c>
      <c r="AI291" s="37">
        <v>1.0765297901587626E-2</v>
      </c>
      <c r="AJ291" s="37">
        <v>2.2572E-3</v>
      </c>
    </row>
    <row r="292" spans="1:36" x14ac:dyDescent="0.2">
      <c r="A292" s="34">
        <v>392</v>
      </c>
      <c r="B292" s="34">
        <v>8891</v>
      </c>
      <c r="C292" s="34" t="s">
        <v>451</v>
      </c>
      <c r="D292" s="34">
        <v>510216054</v>
      </c>
      <c r="E292" s="34" t="s">
        <v>193</v>
      </c>
      <c r="F292" s="35" t="s">
        <v>455</v>
      </c>
      <c r="G292" s="34" t="s">
        <v>456</v>
      </c>
      <c r="H292" s="34" t="s">
        <v>196</v>
      </c>
      <c r="I292" s="34" t="s">
        <v>235</v>
      </c>
      <c r="J292" s="34" t="s">
        <v>73</v>
      </c>
      <c r="K292" s="34" t="s">
        <v>73</v>
      </c>
      <c r="L292" s="34" t="s">
        <v>198</v>
      </c>
      <c r="M292" s="34" t="s">
        <v>108</v>
      </c>
      <c r="N292" s="34" t="s">
        <v>236</v>
      </c>
      <c r="O292" s="34" t="s">
        <v>74</v>
      </c>
      <c r="P292" s="34" t="s">
        <v>424</v>
      </c>
      <c r="Q292" s="34" t="s">
        <v>76</v>
      </c>
      <c r="R292" s="34" t="s">
        <v>202</v>
      </c>
      <c r="S292" s="34" t="s">
        <v>77</v>
      </c>
      <c r="T292" s="36">
        <v>2.4</v>
      </c>
      <c r="U292" s="42">
        <v>47495</v>
      </c>
      <c r="V292" s="37">
        <v>1.23E-2</v>
      </c>
      <c r="W292" s="37">
        <v>2.23E-2</v>
      </c>
      <c r="X292" s="37" t="s">
        <v>204</v>
      </c>
      <c r="Y292" s="35" t="s">
        <v>74</v>
      </c>
      <c r="Z292" s="39">
        <v>22161.42</v>
      </c>
      <c r="AA292" s="36">
        <v>1</v>
      </c>
      <c r="AB292" s="36">
        <v>117.34</v>
      </c>
      <c r="AC292" s="36">
        <v>0</v>
      </c>
      <c r="AD292" s="36">
        <v>26.00421</v>
      </c>
      <c r="AG292" s="34" t="s">
        <v>18</v>
      </c>
      <c r="AH292" s="37">
        <v>2.76E-5</v>
      </c>
      <c r="AI292" s="37">
        <v>8.0039064713136373E-3</v>
      </c>
      <c r="AJ292" s="37">
        <v>1.6781999999999999E-3</v>
      </c>
    </row>
    <row r="293" spans="1:36" x14ac:dyDescent="0.2">
      <c r="A293" s="34">
        <v>392</v>
      </c>
      <c r="B293" s="34">
        <v>8891</v>
      </c>
      <c r="C293" s="34" t="s">
        <v>451</v>
      </c>
      <c r="D293" s="34">
        <v>510216054</v>
      </c>
      <c r="E293" s="34" t="s">
        <v>193</v>
      </c>
      <c r="F293" s="35" t="s">
        <v>457</v>
      </c>
      <c r="G293" s="34" t="s">
        <v>458</v>
      </c>
      <c r="H293" s="34" t="s">
        <v>196</v>
      </c>
      <c r="I293" s="34" t="s">
        <v>197</v>
      </c>
      <c r="J293" s="34" t="s">
        <v>73</v>
      </c>
      <c r="K293" s="34" t="s">
        <v>73</v>
      </c>
      <c r="L293" s="34" t="s">
        <v>198</v>
      </c>
      <c r="M293" s="34" t="s">
        <v>108</v>
      </c>
      <c r="N293" s="34" t="s">
        <v>236</v>
      </c>
      <c r="O293" s="34" t="s">
        <v>74</v>
      </c>
      <c r="P293" s="34" t="s">
        <v>424</v>
      </c>
      <c r="Q293" s="34" t="s">
        <v>76</v>
      </c>
      <c r="R293" s="34" t="s">
        <v>202</v>
      </c>
      <c r="S293" s="34" t="s">
        <v>77</v>
      </c>
      <c r="T293" s="36">
        <v>2.76</v>
      </c>
      <c r="U293" s="42" t="s">
        <v>127</v>
      </c>
      <c r="V293" s="37">
        <v>2.4299999999999999E-2</v>
      </c>
      <c r="W293" s="37">
        <v>3.7900000000000003E-2</v>
      </c>
      <c r="X293" s="37" t="s">
        <v>204</v>
      </c>
      <c r="Y293" s="35" t="s">
        <v>74</v>
      </c>
      <c r="Z293" s="39">
        <v>25710</v>
      </c>
      <c r="AA293" s="36">
        <v>1</v>
      </c>
      <c r="AB293" s="36">
        <v>96.64</v>
      </c>
      <c r="AC293" s="36">
        <v>0</v>
      </c>
      <c r="AD293" s="36">
        <v>24.846139999999998</v>
      </c>
      <c r="AG293" s="34" t="s">
        <v>18</v>
      </c>
      <c r="AH293" s="37">
        <v>2.0400000000000001E-5</v>
      </c>
      <c r="AI293" s="37">
        <v>7.6474942047847667E-3</v>
      </c>
      <c r="AJ293" s="37">
        <v>1.6035000000000001E-3</v>
      </c>
    </row>
    <row r="294" spans="1:36" x14ac:dyDescent="0.2">
      <c r="A294" s="34">
        <v>392</v>
      </c>
      <c r="B294" s="34">
        <v>8891</v>
      </c>
      <c r="C294" s="34" t="s">
        <v>459</v>
      </c>
      <c r="D294" s="34">
        <v>514065283</v>
      </c>
      <c r="E294" s="34" t="s">
        <v>193</v>
      </c>
      <c r="F294" s="35" t="s">
        <v>463</v>
      </c>
      <c r="G294" s="34" t="s">
        <v>464</v>
      </c>
      <c r="H294" s="34" t="s">
        <v>196</v>
      </c>
      <c r="I294" s="34" t="s">
        <v>197</v>
      </c>
      <c r="J294" s="34" t="s">
        <v>73</v>
      </c>
      <c r="K294" s="34" t="s">
        <v>73</v>
      </c>
      <c r="L294" s="34" t="s">
        <v>198</v>
      </c>
      <c r="M294" s="34" t="s">
        <v>108</v>
      </c>
      <c r="N294" s="34" t="s">
        <v>462</v>
      </c>
      <c r="O294" s="34" t="s">
        <v>74</v>
      </c>
      <c r="P294" s="34" t="s">
        <v>424</v>
      </c>
      <c r="Q294" s="34" t="s">
        <v>76</v>
      </c>
      <c r="R294" s="34" t="s">
        <v>202</v>
      </c>
      <c r="S294" s="34" t="s">
        <v>77</v>
      </c>
      <c r="T294" s="36">
        <v>3</v>
      </c>
      <c r="U294" s="42" t="s">
        <v>465</v>
      </c>
      <c r="V294" s="37">
        <v>5.04E-2</v>
      </c>
      <c r="W294" s="37">
        <v>0.04</v>
      </c>
      <c r="X294" s="37" t="s">
        <v>204</v>
      </c>
      <c r="Y294" s="35" t="s">
        <v>74</v>
      </c>
      <c r="Z294" s="39">
        <v>23335</v>
      </c>
      <c r="AA294" s="36">
        <v>1</v>
      </c>
      <c r="AB294" s="36">
        <v>105.38</v>
      </c>
      <c r="AC294" s="36">
        <v>0</v>
      </c>
      <c r="AD294" s="36">
        <v>24.590420000000002</v>
      </c>
      <c r="AG294" s="34" t="s">
        <v>18</v>
      </c>
      <c r="AH294" s="37">
        <v>5.0399999999999999E-5</v>
      </c>
      <c r="AI294" s="37">
        <v>7.5687379429587717E-3</v>
      </c>
      <c r="AJ294" s="37">
        <v>1.5870000000000001E-3</v>
      </c>
    </row>
    <row r="295" spans="1:36" x14ac:dyDescent="0.2">
      <c r="A295" s="34">
        <v>392</v>
      </c>
      <c r="B295" s="34">
        <v>8891</v>
      </c>
      <c r="C295" s="34" t="s">
        <v>238</v>
      </c>
      <c r="D295" s="34">
        <v>510960719</v>
      </c>
      <c r="E295" s="34" t="s">
        <v>193</v>
      </c>
      <c r="F295" s="35" t="s">
        <v>466</v>
      </c>
      <c r="G295" s="34" t="s">
        <v>467</v>
      </c>
      <c r="H295" s="34" t="s">
        <v>196</v>
      </c>
      <c r="I295" s="34" t="s">
        <v>235</v>
      </c>
      <c r="J295" s="34" t="s">
        <v>73</v>
      </c>
      <c r="K295" s="34" t="s">
        <v>73</v>
      </c>
      <c r="L295" s="34" t="s">
        <v>198</v>
      </c>
      <c r="M295" s="34" t="s">
        <v>108</v>
      </c>
      <c r="N295" s="34" t="s">
        <v>225</v>
      </c>
      <c r="O295" s="34" t="s">
        <v>74</v>
      </c>
      <c r="P295" s="34" t="s">
        <v>468</v>
      </c>
      <c r="Q295" s="34" t="s">
        <v>76</v>
      </c>
      <c r="R295" s="34" t="s">
        <v>202</v>
      </c>
      <c r="S295" s="34" t="s">
        <v>77</v>
      </c>
      <c r="T295" s="36">
        <v>5.63</v>
      </c>
      <c r="U295" s="42">
        <v>49712</v>
      </c>
      <c r="V295" s="37">
        <v>8.9999999999999993E-3</v>
      </c>
      <c r="W295" s="37">
        <v>2.35E-2</v>
      </c>
      <c r="X295" s="37" t="s">
        <v>204</v>
      </c>
      <c r="Y295" s="35" t="s">
        <v>74</v>
      </c>
      <c r="Z295" s="39">
        <v>50915.38</v>
      </c>
      <c r="AA295" s="36">
        <v>1</v>
      </c>
      <c r="AB295" s="36">
        <v>108.4</v>
      </c>
      <c r="AC295" s="36">
        <v>1.5484</v>
      </c>
      <c r="AD295" s="36">
        <v>56.740670000000001</v>
      </c>
      <c r="AG295" s="34" t="s">
        <v>18</v>
      </c>
      <c r="AH295" s="37">
        <v>1.9199999999999999E-5</v>
      </c>
      <c r="AI295" s="37">
        <v>1.6987846221166072E-2</v>
      </c>
      <c r="AJ295" s="37">
        <v>3.5618999999999998E-3</v>
      </c>
    </row>
    <row r="296" spans="1:36" x14ac:dyDescent="0.2">
      <c r="A296" s="34">
        <v>392</v>
      </c>
      <c r="B296" s="34">
        <v>8891</v>
      </c>
      <c r="C296" s="34" t="s">
        <v>472</v>
      </c>
      <c r="D296" s="34">
        <v>520029935</v>
      </c>
      <c r="E296" s="34" t="s">
        <v>193</v>
      </c>
      <c r="F296" s="35" t="s">
        <v>473</v>
      </c>
      <c r="G296" s="34" t="s">
        <v>474</v>
      </c>
      <c r="H296" s="34" t="s">
        <v>196</v>
      </c>
      <c r="I296" s="34" t="s">
        <v>235</v>
      </c>
      <c r="J296" s="34" t="s">
        <v>73</v>
      </c>
      <c r="K296" s="34" t="s">
        <v>73</v>
      </c>
      <c r="L296" s="34" t="s">
        <v>198</v>
      </c>
      <c r="M296" s="34" t="s">
        <v>108</v>
      </c>
      <c r="N296" s="34" t="s">
        <v>285</v>
      </c>
      <c r="O296" s="34" t="s">
        <v>74</v>
      </c>
      <c r="P296" s="34" t="s">
        <v>75</v>
      </c>
      <c r="Q296" s="34" t="s">
        <v>76</v>
      </c>
      <c r="R296" s="34" t="s">
        <v>202</v>
      </c>
      <c r="S296" s="34" t="s">
        <v>77</v>
      </c>
      <c r="T296" s="36">
        <v>3.05</v>
      </c>
      <c r="U296" s="42" t="s">
        <v>475</v>
      </c>
      <c r="V296" s="37">
        <v>2E-3</v>
      </c>
      <c r="W296" s="37">
        <v>2.1499999999999998E-2</v>
      </c>
      <c r="X296" s="37" t="s">
        <v>204</v>
      </c>
      <c r="Y296" s="35" t="s">
        <v>74</v>
      </c>
      <c r="Z296" s="39">
        <v>32842.1</v>
      </c>
      <c r="AA296" s="36">
        <v>1</v>
      </c>
      <c r="AB296" s="36">
        <v>109.76</v>
      </c>
      <c r="AC296" s="36">
        <v>0</v>
      </c>
      <c r="AD296" s="36">
        <v>36.04748</v>
      </c>
      <c r="AG296" s="34" t="s">
        <v>18</v>
      </c>
      <c r="AH296" s="37">
        <v>1.11E-5</v>
      </c>
      <c r="AI296" s="37">
        <v>1.1095190202399579E-2</v>
      </c>
      <c r="AJ296" s="37">
        <v>2.3264000000000002E-3</v>
      </c>
    </row>
    <row r="297" spans="1:36" x14ac:dyDescent="0.2">
      <c r="A297" s="34">
        <v>392</v>
      </c>
      <c r="B297" s="34">
        <v>8891</v>
      </c>
      <c r="C297" s="34" t="s">
        <v>472</v>
      </c>
      <c r="D297" s="34">
        <v>520029935</v>
      </c>
      <c r="E297" s="34" t="s">
        <v>193</v>
      </c>
      <c r="F297" s="35" t="s">
        <v>476</v>
      </c>
      <c r="G297" s="34" t="s">
        <v>477</v>
      </c>
      <c r="H297" s="34" t="s">
        <v>196</v>
      </c>
      <c r="I297" s="34" t="s">
        <v>197</v>
      </c>
      <c r="J297" s="34" t="s">
        <v>73</v>
      </c>
      <c r="K297" s="34" t="s">
        <v>73</v>
      </c>
      <c r="L297" s="34" t="s">
        <v>198</v>
      </c>
      <c r="M297" s="34" t="s">
        <v>108</v>
      </c>
      <c r="N297" s="34" t="s">
        <v>285</v>
      </c>
      <c r="O297" s="34" t="s">
        <v>74</v>
      </c>
      <c r="P297" s="34" t="s">
        <v>75</v>
      </c>
      <c r="Q297" s="34" t="s">
        <v>76</v>
      </c>
      <c r="R297" s="34" t="s">
        <v>202</v>
      </c>
      <c r="S297" s="34" t="s">
        <v>77</v>
      </c>
      <c r="T297" s="36">
        <v>2.31</v>
      </c>
      <c r="U297" s="42">
        <v>47615</v>
      </c>
      <c r="V297" s="37">
        <v>2.6800000000000001E-2</v>
      </c>
      <c r="W297" s="37">
        <v>3.6600000000000001E-2</v>
      </c>
      <c r="X297" s="37" t="s">
        <v>204</v>
      </c>
      <c r="Y297" s="35" t="s">
        <v>74</v>
      </c>
      <c r="Z297" s="39">
        <v>69171.97</v>
      </c>
      <c r="AA297" s="36">
        <v>1</v>
      </c>
      <c r="AB297" s="36">
        <v>99.3</v>
      </c>
      <c r="AC297" s="36">
        <v>0</v>
      </c>
      <c r="AD297" s="36">
        <v>68.687759999999997</v>
      </c>
      <c r="AG297" s="34" t="s">
        <v>18</v>
      </c>
      <c r="AH297" s="37">
        <v>2.9499999999999999E-5</v>
      </c>
      <c r="AI297" s="37">
        <v>2.1141636305993802E-2</v>
      </c>
      <c r="AJ297" s="37">
        <v>4.4329E-3</v>
      </c>
    </row>
    <row r="298" spans="1:36" x14ac:dyDescent="0.2">
      <c r="A298" s="34">
        <v>392</v>
      </c>
      <c r="B298" s="34">
        <v>8891</v>
      </c>
      <c r="C298" s="34" t="s">
        <v>472</v>
      </c>
      <c r="D298" s="34">
        <v>520029935</v>
      </c>
      <c r="E298" s="34" t="s">
        <v>193</v>
      </c>
      <c r="F298" s="35" t="s">
        <v>478</v>
      </c>
      <c r="G298" s="34" t="s">
        <v>479</v>
      </c>
      <c r="H298" s="34" t="s">
        <v>196</v>
      </c>
      <c r="I298" s="34" t="s">
        <v>235</v>
      </c>
      <c r="J298" s="34" t="s">
        <v>73</v>
      </c>
      <c r="K298" s="34" t="s">
        <v>73</v>
      </c>
      <c r="L298" s="34" t="s">
        <v>198</v>
      </c>
      <c r="M298" s="34" t="s">
        <v>108</v>
      </c>
      <c r="N298" s="34" t="s">
        <v>285</v>
      </c>
      <c r="O298" s="34" t="s">
        <v>74</v>
      </c>
      <c r="P298" s="34" t="s">
        <v>75</v>
      </c>
      <c r="Q298" s="34" t="s">
        <v>76</v>
      </c>
      <c r="R298" s="34" t="s">
        <v>202</v>
      </c>
      <c r="S298" s="34" t="s">
        <v>77</v>
      </c>
      <c r="T298" s="36">
        <v>4.43</v>
      </c>
      <c r="U298" s="42" t="s">
        <v>480</v>
      </c>
      <c r="V298" s="37">
        <v>2.4E-2</v>
      </c>
      <c r="W298" s="37">
        <v>2.3E-2</v>
      </c>
      <c r="X298" s="37" t="s">
        <v>204</v>
      </c>
      <c r="Y298" s="35" t="s">
        <v>74</v>
      </c>
      <c r="Z298" s="39">
        <v>76500</v>
      </c>
      <c r="AA298" s="36">
        <v>1</v>
      </c>
      <c r="AB298" s="36">
        <v>104.68</v>
      </c>
      <c r="AC298" s="36">
        <v>0</v>
      </c>
      <c r="AD298" s="36">
        <v>80.080200000000005</v>
      </c>
      <c r="AG298" s="34" t="s">
        <v>18</v>
      </c>
      <c r="AH298" s="37">
        <v>2.0299999999999999E-5</v>
      </c>
      <c r="AI298" s="37">
        <v>2.4648198591146923E-2</v>
      </c>
      <c r="AJ298" s="37">
        <v>5.1681000000000001E-3</v>
      </c>
    </row>
    <row r="299" spans="1:36" x14ac:dyDescent="0.2">
      <c r="A299" s="34">
        <v>392</v>
      </c>
      <c r="B299" s="34">
        <v>8891</v>
      </c>
      <c r="C299" s="34" t="s">
        <v>481</v>
      </c>
      <c r="D299" s="34">
        <v>520000472</v>
      </c>
      <c r="E299" s="34" t="s">
        <v>193</v>
      </c>
      <c r="F299" s="35" t="s">
        <v>482</v>
      </c>
      <c r="G299" s="34" t="s">
        <v>483</v>
      </c>
      <c r="H299" s="34" t="s">
        <v>196</v>
      </c>
      <c r="I299" s="34" t="s">
        <v>235</v>
      </c>
      <c r="J299" s="34" t="s">
        <v>73</v>
      </c>
      <c r="K299" s="34" t="s">
        <v>73</v>
      </c>
      <c r="L299" s="34" t="s">
        <v>198</v>
      </c>
      <c r="M299" s="34" t="s">
        <v>108</v>
      </c>
      <c r="N299" s="34" t="s">
        <v>236</v>
      </c>
      <c r="O299" s="34" t="s">
        <v>74</v>
      </c>
      <c r="P299" s="34" t="s">
        <v>75</v>
      </c>
      <c r="Q299" s="34" t="s">
        <v>76</v>
      </c>
      <c r="R299" s="34" t="s">
        <v>202</v>
      </c>
      <c r="S299" s="34" t="s">
        <v>77</v>
      </c>
      <c r="T299" s="36">
        <v>4.24</v>
      </c>
      <c r="U299" s="42" t="s">
        <v>484</v>
      </c>
      <c r="V299" s="37">
        <v>2.3900000000000001E-2</v>
      </c>
      <c r="W299" s="37">
        <v>2.23E-2</v>
      </c>
      <c r="X299" s="37" t="s">
        <v>204</v>
      </c>
      <c r="Y299" s="35" t="s">
        <v>74</v>
      </c>
      <c r="Z299" s="39">
        <v>20000</v>
      </c>
      <c r="AA299" s="36">
        <v>1</v>
      </c>
      <c r="AB299" s="36">
        <v>120.6</v>
      </c>
      <c r="AC299" s="36">
        <v>0</v>
      </c>
      <c r="AD299" s="36">
        <v>24.12</v>
      </c>
      <c r="AG299" s="34" t="s">
        <v>18</v>
      </c>
      <c r="AH299" s="37">
        <v>5.1000000000000003E-6</v>
      </c>
      <c r="AI299" s="37">
        <v>7.4239831300872659E-3</v>
      </c>
      <c r="AJ299" s="37">
        <v>1.5566E-3</v>
      </c>
    </row>
    <row r="300" spans="1:36" x14ac:dyDescent="0.2">
      <c r="A300" s="34">
        <v>392</v>
      </c>
      <c r="B300" s="34">
        <v>8891</v>
      </c>
      <c r="C300" s="34" t="s">
        <v>481</v>
      </c>
      <c r="D300" s="34">
        <v>520000472</v>
      </c>
      <c r="E300" s="34" t="s">
        <v>193</v>
      </c>
      <c r="F300" s="35" t="s">
        <v>485</v>
      </c>
      <c r="G300" s="34" t="s">
        <v>486</v>
      </c>
      <c r="H300" s="34" t="s">
        <v>196</v>
      </c>
      <c r="I300" s="34" t="s">
        <v>235</v>
      </c>
      <c r="J300" s="34" t="s">
        <v>73</v>
      </c>
      <c r="K300" s="34" t="s">
        <v>73</v>
      </c>
      <c r="L300" s="34" t="s">
        <v>198</v>
      </c>
      <c r="M300" s="34" t="s">
        <v>108</v>
      </c>
      <c r="N300" s="34" t="s">
        <v>236</v>
      </c>
      <c r="O300" s="34" t="s">
        <v>74</v>
      </c>
      <c r="P300" s="34" t="s">
        <v>75</v>
      </c>
      <c r="Q300" s="34" t="s">
        <v>76</v>
      </c>
      <c r="R300" s="34" t="s">
        <v>202</v>
      </c>
      <c r="S300" s="34" t="s">
        <v>77</v>
      </c>
      <c r="T300" s="36">
        <v>6.34</v>
      </c>
      <c r="U300" s="42">
        <v>48919</v>
      </c>
      <c r="V300" s="37">
        <v>0.03</v>
      </c>
      <c r="W300" s="37">
        <v>2.24E-2</v>
      </c>
      <c r="X300" s="37" t="s">
        <v>204</v>
      </c>
      <c r="Y300" s="35" t="s">
        <v>74</v>
      </c>
      <c r="Z300" s="39">
        <v>41000</v>
      </c>
      <c r="AA300" s="36">
        <v>1</v>
      </c>
      <c r="AB300" s="36">
        <v>113.7</v>
      </c>
      <c r="AC300" s="36">
        <v>0</v>
      </c>
      <c r="AD300" s="36">
        <v>46.616999999999997</v>
      </c>
      <c r="AG300" s="34" t="s">
        <v>18</v>
      </c>
      <c r="AH300" s="37">
        <v>1.0000000000000001E-5</v>
      </c>
      <c r="AI300" s="37">
        <v>1.4348406451423665E-2</v>
      </c>
      <c r="AJ300" s="37">
        <v>3.0084999999999999E-3</v>
      </c>
    </row>
    <row r="301" spans="1:36" x14ac:dyDescent="0.2">
      <c r="A301" s="34">
        <v>392</v>
      </c>
      <c r="B301" s="34">
        <v>8891</v>
      </c>
      <c r="C301" s="34" t="s">
        <v>481</v>
      </c>
      <c r="D301" s="34">
        <v>520000472</v>
      </c>
      <c r="E301" s="34" t="s">
        <v>193</v>
      </c>
      <c r="F301" s="35" t="s">
        <v>487</v>
      </c>
      <c r="G301" s="34" t="s">
        <v>488</v>
      </c>
      <c r="H301" s="34" t="s">
        <v>196</v>
      </c>
      <c r="I301" s="34" t="s">
        <v>235</v>
      </c>
      <c r="J301" s="34" t="s">
        <v>73</v>
      </c>
      <c r="K301" s="34" t="s">
        <v>73</v>
      </c>
      <c r="L301" s="34" t="s">
        <v>198</v>
      </c>
      <c r="M301" s="34" t="s">
        <v>108</v>
      </c>
      <c r="N301" s="34" t="s">
        <v>236</v>
      </c>
      <c r="O301" s="34" t="s">
        <v>74</v>
      </c>
      <c r="P301" s="34" t="s">
        <v>75</v>
      </c>
      <c r="Q301" s="34" t="s">
        <v>76</v>
      </c>
      <c r="R301" s="34" t="s">
        <v>202</v>
      </c>
      <c r="S301" s="34" t="s">
        <v>77</v>
      </c>
      <c r="T301" s="36">
        <v>9.3800000000000008</v>
      </c>
      <c r="U301" s="42">
        <v>50380</v>
      </c>
      <c r="V301" s="37">
        <v>3.2000000000000001E-2</v>
      </c>
      <c r="W301" s="37">
        <v>2.53E-2</v>
      </c>
      <c r="X301" s="37" t="s">
        <v>204</v>
      </c>
      <c r="Y301" s="35" t="s">
        <v>74</v>
      </c>
      <c r="Z301" s="39">
        <v>54155</v>
      </c>
      <c r="AA301" s="36">
        <v>1</v>
      </c>
      <c r="AB301" s="36">
        <v>115.44</v>
      </c>
      <c r="AC301" s="36">
        <v>0</v>
      </c>
      <c r="AD301" s="36">
        <v>62.516530000000003</v>
      </c>
      <c r="AG301" s="34" t="s">
        <v>18</v>
      </c>
      <c r="AH301" s="37">
        <v>1.0900000000000001E-5</v>
      </c>
      <c r="AI301" s="37">
        <v>1.9242143761519618E-2</v>
      </c>
      <c r="AJ301" s="37">
        <v>4.0346000000000002E-3</v>
      </c>
    </row>
    <row r="302" spans="1:36" x14ac:dyDescent="0.2">
      <c r="A302" s="34">
        <v>392</v>
      </c>
      <c r="B302" s="34">
        <v>8891</v>
      </c>
      <c r="C302" s="34" t="s">
        <v>481</v>
      </c>
      <c r="D302" s="34">
        <v>520000472</v>
      </c>
      <c r="E302" s="34" t="s">
        <v>193</v>
      </c>
      <c r="F302" s="35" t="s">
        <v>489</v>
      </c>
      <c r="G302" s="34" t="s">
        <v>490</v>
      </c>
      <c r="H302" s="34" t="s">
        <v>196</v>
      </c>
      <c r="I302" s="34" t="s">
        <v>235</v>
      </c>
      <c r="J302" s="34" t="s">
        <v>73</v>
      </c>
      <c r="K302" s="34" t="s">
        <v>73</v>
      </c>
      <c r="L302" s="34" t="s">
        <v>198</v>
      </c>
      <c r="M302" s="34" t="s">
        <v>108</v>
      </c>
      <c r="N302" s="34" t="s">
        <v>376</v>
      </c>
      <c r="O302" s="34" t="s">
        <v>74</v>
      </c>
      <c r="P302" s="34" t="s">
        <v>75</v>
      </c>
      <c r="Q302" s="34" t="s">
        <v>76</v>
      </c>
      <c r="R302" s="34" t="s">
        <v>202</v>
      </c>
      <c r="S302" s="34" t="s">
        <v>77</v>
      </c>
      <c r="T302" s="36">
        <v>7.06</v>
      </c>
      <c r="U302" s="42">
        <v>49253</v>
      </c>
      <c r="V302" s="37">
        <v>2.9899999999999999E-2</v>
      </c>
      <c r="W302" s="37">
        <v>2.4299999999999999E-2</v>
      </c>
      <c r="X302" s="37" t="s">
        <v>204</v>
      </c>
      <c r="Y302" s="35" t="s">
        <v>74</v>
      </c>
      <c r="Z302" s="39">
        <v>3000</v>
      </c>
      <c r="AA302" s="36">
        <v>1</v>
      </c>
      <c r="AB302" s="36">
        <v>107.33</v>
      </c>
      <c r="AC302" s="36">
        <v>0</v>
      </c>
      <c r="AD302" s="36">
        <v>3.2199</v>
      </c>
      <c r="AG302" s="34" t="s">
        <v>18</v>
      </c>
      <c r="AH302" s="37">
        <v>7.7000000000000008E-6</v>
      </c>
      <c r="AI302" s="37">
        <v>9.9108326425418063E-4</v>
      </c>
      <c r="AJ302" s="37">
        <v>2.0780000000000001E-4</v>
      </c>
    </row>
    <row r="303" spans="1:36" x14ac:dyDescent="0.2">
      <c r="A303" s="34">
        <v>392</v>
      </c>
      <c r="B303" s="34">
        <v>8891</v>
      </c>
      <c r="C303" s="34" t="s">
        <v>282</v>
      </c>
      <c r="D303" s="34">
        <v>520018078</v>
      </c>
      <c r="E303" s="34" t="s">
        <v>193</v>
      </c>
      <c r="F303" s="35" t="s">
        <v>491</v>
      </c>
      <c r="G303" s="34" t="s">
        <v>492</v>
      </c>
      <c r="H303" s="34" t="s">
        <v>196</v>
      </c>
      <c r="I303" s="34" t="s">
        <v>235</v>
      </c>
      <c r="J303" s="34" t="s">
        <v>73</v>
      </c>
      <c r="K303" s="34" t="s">
        <v>73</v>
      </c>
      <c r="L303" s="34" t="s">
        <v>198</v>
      </c>
      <c r="M303" s="34" t="s">
        <v>108</v>
      </c>
      <c r="N303" s="34" t="s">
        <v>285</v>
      </c>
      <c r="O303" s="34" t="s">
        <v>74</v>
      </c>
      <c r="P303" s="34" t="s">
        <v>75</v>
      </c>
      <c r="Q303" s="34" t="s">
        <v>76</v>
      </c>
      <c r="R303" s="34" t="s">
        <v>202</v>
      </c>
      <c r="S303" s="34" t="s">
        <v>77</v>
      </c>
      <c r="T303" s="36">
        <v>3.4</v>
      </c>
      <c r="U303" s="42" t="s">
        <v>493</v>
      </c>
      <c r="V303" s="37">
        <v>1E-3</v>
      </c>
      <c r="W303" s="37">
        <v>2.1399999999999999E-2</v>
      </c>
      <c r="X303" s="37" t="s">
        <v>204</v>
      </c>
      <c r="Y303" s="35" t="s">
        <v>74</v>
      </c>
      <c r="Z303" s="39">
        <v>70000</v>
      </c>
      <c r="AA303" s="36">
        <v>1</v>
      </c>
      <c r="AB303" s="36">
        <v>108.74</v>
      </c>
      <c r="AC303" s="36">
        <v>0</v>
      </c>
      <c r="AD303" s="36">
        <v>76.117999999999995</v>
      </c>
      <c r="AG303" s="34" t="s">
        <v>18</v>
      </c>
      <c r="AH303" s="37">
        <v>1.63E-5</v>
      </c>
      <c r="AI303" s="37">
        <v>2.342858153141552E-2</v>
      </c>
      <c r="AJ303" s="37">
        <v>4.9123999999999999E-3</v>
      </c>
    </row>
    <row r="304" spans="1:36" x14ac:dyDescent="0.2">
      <c r="A304" s="34">
        <v>392</v>
      </c>
      <c r="B304" s="34">
        <v>8891</v>
      </c>
      <c r="C304" s="34" t="s">
        <v>282</v>
      </c>
      <c r="D304" s="34">
        <v>520018078</v>
      </c>
      <c r="E304" s="34" t="s">
        <v>193</v>
      </c>
      <c r="F304" s="35" t="s">
        <v>496</v>
      </c>
      <c r="G304" s="34" t="s">
        <v>497</v>
      </c>
      <c r="H304" s="34" t="s">
        <v>196</v>
      </c>
      <c r="I304" s="34" t="s">
        <v>235</v>
      </c>
      <c r="J304" s="34" t="s">
        <v>73</v>
      </c>
      <c r="K304" s="34" t="s">
        <v>73</v>
      </c>
      <c r="L304" s="34" t="s">
        <v>198</v>
      </c>
      <c r="M304" s="34" t="s">
        <v>108</v>
      </c>
      <c r="N304" s="34" t="s">
        <v>285</v>
      </c>
      <c r="O304" s="34" t="s">
        <v>74</v>
      </c>
      <c r="P304" s="34" t="s">
        <v>75</v>
      </c>
      <c r="Q304" s="34" t="s">
        <v>76</v>
      </c>
      <c r="R304" s="34" t="s">
        <v>202</v>
      </c>
      <c r="S304" s="34" t="s">
        <v>77</v>
      </c>
      <c r="T304" s="36">
        <v>3.73</v>
      </c>
      <c r="U304" s="42" t="s">
        <v>498</v>
      </c>
      <c r="V304" s="37">
        <v>2.0199999999999999E-2</v>
      </c>
      <c r="W304" s="37">
        <v>2.2200000000000001E-2</v>
      </c>
      <c r="X304" s="37" t="s">
        <v>204</v>
      </c>
      <c r="Y304" s="35" t="s">
        <v>74</v>
      </c>
      <c r="Z304" s="39">
        <v>38437.5</v>
      </c>
      <c r="AA304" s="36">
        <v>1</v>
      </c>
      <c r="AB304" s="36">
        <v>106.52</v>
      </c>
      <c r="AC304" s="36">
        <v>0</v>
      </c>
      <c r="AD304" s="36">
        <v>40.943620000000003</v>
      </c>
      <c r="AG304" s="34" t="s">
        <v>18</v>
      </c>
      <c r="AH304" s="37">
        <v>7.6000000000000001E-6</v>
      </c>
      <c r="AI304" s="37">
        <v>1.2602207345146509E-2</v>
      </c>
      <c r="AJ304" s="37">
        <v>2.6424E-3</v>
      </c>
    </row>
    <row r="305" spans="1:36" x14ac:dyDescent="0.2">
      <c r="A305" s="34">
        <v>392</v>
      </c>
      <c r="B305" s="34">
        <v>8891</v>
      </c>
      <c r="C305" s="34" t="s">
        <v>287</v>
      </c>
      <c r="D305" s="34">
        <v>520032046</v>
      </c>
      <c r="E305" s="34" t="s">
        <v>193</v>
      </c>
      <c r="F305" s="35" t="s">
        <v>504</v>
      </c>
      <c r="G305" s="34" t="s">
        <v>505</v>
      </c>
      <c r="H305" s="34" t="s">
        <v>196</v>
      </c>
      <c r="I305" s="34" t="s">
        <v>235</v>
      </c>
      <c r="J305" s="34" t="s">
        <v>73</v>
      </c>
      <c r="K305" s="34" t="s">
        <v>73</v>
      </c>
      <c r="L305" s="34" t="s">
        <v>198</v>
      </c>
      <c r="M305" s="34" t="s">
        <v>108</v>
      </c>
      <c r="N305" s="34" t="s">
        <v>285</v>
      </c>
      <c r="O305" s="34" t="s">
        <v>74</v>
      </c>
      <c r="P305" s="34" t="s">
        <v>75</v>
      </c>
      <c r="Q305" s="34" t="s">
        <v>76</v>
      </c>
      <c r="R305" s="34" t="s">
        <v>202</v>
      </c>
      <c r="S305" s="34" t="s">
        <v>77</v>
      </c>
      <c r="T305" s="36">
        <v>1.23</v>
      </c>
      <c r="U305" s="42" t="s">
        <v>506</v>
      </c>
      <c r="V305" s="37">
        <v>1.2200000000000001E-2</v>
      </c>
      <c r="W305" s="37">
        <v>2.1899999999999999E-2</v>
      </c>
      <c r="X305" s="37" t="s">
        <v>204</v>
      </c>
      <c r="Y305" s="35" t="s">
        <v>74</v>
      </c>
      <c r="Z305" s="39">
        <v>60000</v>
      </c>
      <c r="AA305" s="36">
        <v>1</v>
      </c>
      <c r="AB305" s="36">
        <v>120.2</v>
      </c>
      <c r="AC305" s="36">
        <v>0</v>
      </c>
      <c r="AD305" s="36">
        <v>72.12</v>
      </c>
      <c r="AG305" s="34" t="s">
        <v>18</v>
      </c>
      <c r="AH305" s="37">
        <v>1.98E-5</v>
      </c>
      <c r="AI305" s="37">
        <v>2.2198014940384331E-2</v>
      </c>
      <c r="AJ305" s="37">
        <v>4.6544000000000004E-3</v>
      </c>
    </row>
    <row r="306" spans="1:36" x14ac:dyDescent="0.2">
      <c r="A306" s="34">
        <v>392</v>
      </c>
      <c r="B306" s="34">
        <v>8891</v>
      </c>
      <c r="C306" s="34" t="s">
        <v>287</v>
      </c>
      <c r="D306" s="34">
        <v>520032046</v>
      </c>
      <c r="E306" s="34" t="s">
        <v>193</v>
      </c>
      <c r="F306" s="35" t="s">
        <v>507</v>
      </c>
      <c r="G306" s="34" t="s">
        <v>508</v>
      </c>
      <c r="H306" s="34" t="s">
        <v>196</v>
      </c>
      <c r="I306" s="34" t="s">
        <v>235</v>
      </c>
      <c r="J306" s="34" t="s">
        <v>73</v>
      </c>
      <c r="K306" s="34" t="s">
        <v>73</v>
      </c>
      <c r="L306" s="34" t="s">
        <v>198</v>
      </c>
      <c r="M306" s="34" t="s">
        <v>108</v>
      </c>
      <c r="N306" s="34" t="s">
        <v>285</v>
      </c>
      <c r="O306" s="34" t="s">
        <v>74</v>
      </c>
      <c r="P306" s="34" t="s">
        <v>75</v>
      </c>
      <c r="Q306" s="34" t="s">
        <v>76</v>
      </c>
      <c r="R306" s="34" t="s">
        <v>202</v>
      </c>
      <c r="S306" s="34" t="s">
        <v>77</v>
      </c>
      <c r="T306" s="36">
        <v>3.99</v>
      </c>
      <c r="U306" s="42">
        <v>47490</v>
      </c>
      <c r="V306" s="37">
        <v>2E-3</v>
      </c>
      <c r="W306" s="37">
        <v>2.2200000000000001E-2</v>
      </c>
      <c r="X306" s="37" t="s">
        <v>204</v>
      </c>
      <c r="Y306" s="35" t="s">
        <v>74</v>
      </c>
      <c r="Z306" s="39">
        <v>25000</v>
      </c>
      <c r="AA306" s="36">
        <v>1</v>
      </c>
      <c r="AB306" s="36">
        <v>110.28</v>
      </c>
      <c r="AC306" s="36">
        <v>5.9700000000000003E-2</v>
      </c>
      <c r="AD306" s="36">
        <v>27.6297</v>
      </c>
      <c r="AG306" s="34" t="s">
        <v>18</v>
      </c>
      <c r="AH306" s="37">
        <v>7.1999999999999997E-6</v>
      </c>
      <c r="AI306" s="37">
        <v>8.4858867573354858E-3</v>
      </c>
      <c r="AJ306" s="37">
        <v>1.7792999999999999E-3</v>
      </c>
    </row>
    <row r="307" spans="1:36" x14ac:dyDescent="0.2">
      <c r="A307" s="34">
        <v>392</v>
      </c>
      <c r="B307" s="34">
        <v>8891</v>
      </c>
      <c r="C307" s="34" t="s">
        <v>287</v>
      </c>
      <c r="D307" s="34">
        <v>520032046</v>
      </c>
      <c r="E307" s="34" t="s">
        <v>193</v>
      </c>
      <c r="F307" s="35" t="s">
        <v>509</v>
      </c>
      <c r="G307" s="34" t="s">
        <v>510</v>
      </c>
      <c r="H307" s="34" t="s">
        <v>196</v>
      </c>
      <c r="I307" s="34" t="s">
        <v>235</v>
      </c>
      <c r="J307" s="34" t="s">
        <v>73</v>
      </c>
      <c r="K307" s="34" t="s">
        <v>73</v>
      </c>
      <c r="L307" s="34" t="s">
        <v>198</v>
      </c>
      <c r="M307" s="34" t="s">
        <v>108</v>
      </c>
      <c r="N307" s="34" t="s">
        <v>285</v>
      </c>
      <c r="O307" s="34" t="s">
        <v>74</v>
      </c>
      <c r="P307" s="34" t="s">
        <v>75</v>
      </c>
      <c r="Q307" s="34" t="s">
        <v>76</v>
      </c>
      <c r="R307" s="34" t="s">
        <v>202</v>
      </c>
      <c r="S307" s="34" t="s">
        <v>77</v>
      </c>
      <c r="T307" s="36">
        <v>4.97</v>
      </c>
      <c r="U307" s="42" t="s">
        <v>511</v>
      </c>
      <c r="V307" s="37">
        <v>2.6800000000000001E-2</v>
      </c>
      <c r="W307" s="37">
        <v>2.1899999999999999E-2</v>
      </c>
      <c r="X307" s="37" t="s">
        <v>204</v>
      </c>
      <c r="Y307" s="35" t="s">
        <v>74</v>
      </c>
      <c r="Z307" s="39">
        <v>50418.5</v>
      </c>
      <c r="AA307" s="36">
        <v>1</v>
      </c>
      <c r="AB307" s="36">
        <v>107.27</v>
      </c>
      <c r="AC307" s="36">
        <v>0</v>
      </c>
      <c r="AD307" s="36">
        <v>54.083919999999999</v>
      </c>
      <c r="AG307" s="34" t="s">
        <v>18</v>
      </c>
      <c r="AH307" s="37">
        <v>1.9599999999999999E-5</v>
      </c>
      <c r="AI307" s="37">
        <v>1.6646703025807549E-2</v>
      </c>
      <c r="AJ307" s="37">
        <v>3.4903999999999998E-3</v>
      </c>
    </row>
    <row r="308" spans="1:36" x14ac:dyDescent="0.2">
      <c r="A308" s="34">
        <v>392</v>
      </c>
      <c r="B308" s="34">
        <v>8891</v>
      </c>
      <c r="C308" s="34" t="s">
        <v>287</v>
      </c>
      <c r="D308" s="34">
        <v>520032046</v>
      </c>
      <c r="E308" s="34" t="s">
        <v>193</v>
      </c>
      <c r="F308" s="35" t="s">
        <v>512</v>
      </c>
      <c r="G308" s="34" t="s">
        <v>513</v>
      </c>
      <c r="H308" s="34" t="s">
        <v>196</v>
      </c>
      <c r="I308" s="34" t="s">
        <v>197</v>
      </c>
      <c r="J308" s="34" t="s">
        <v>73</v>
      </c>
      <c r="K308" s="34" t="s">
        <v>73</v>
      </c>
      <c r="L308" s="34" t="s">
        <v>198</v>
      </c>
      <c r="M308" s="34" t="s">
        <v>108</v>
      </c>
      <c r="N308" s="34" t="s">
        <v>285</v>
      </c>
      <c r="O308" s="34" t="s">
        <v>74</v>
      </c>
      <c r="P308" s="34" t="s">
        <v>75</v>
      </c>
      <c r="Q308" s="34" t="s">
        <v>76</v>
      </c>
      <c r="R308" s="34" t="s">
        <v>202</v>
      </c>
      <c r="S308" s="34" t="s">
        <v>77</v>
      </c>
      <c r="T308" s="36">
        <v>3.7</v>
      </c>
      <c r="U308" s="42">
        <v>48797</v>
      </c>
      <c r="V308" s="37">
        <v>3.9600000000000003E-2</v>
      </c>
      <c r="W308" s="37">
        <v>3.8899999999999997E-2</v>
      </c>
      <c r="X308" s="37" t="s">
        <v>204</v>
      </c>
      <c r="Y308" s="35" t="s">
        <v>74</v>
      </c>
      <c r="Z308" s="39">
        <v>40000</v>
      </c>
      <c r="AA308" s="36">
        <v>1</v>
      </c>
      <c r="AB308" s="36">
        <v>100.47</v>
      </c>
      <c r="AC308" s="36">
        <v>0</v>
      </c>
      <c r="AD308" s="36">
        <v>40.188000000000002</v>
      </c>
      <c r="AG308" s="34" t="s">
        <v>18</v>
      </c>
      <c r="AH308" s="37">
        <v>1.33E-5</v>
      </c>
      <c r="AI308" s="37">
        <v>1.2369554918629918E-2</v>
      </c>
      <c r="AJ308" s="37">
        <v>2.5936000000000002E-3</v>
      </c>
    </row>
    <row r="309" spans="1:36" x14ac:dyDescent="0.2">
      <c r="A309" s="34">
        <v>392</v>
      </c>
      <c r="B309" s="34">
        <v>8891</v>
      </c>
      <c r="C309" s="34" t="s">
        <v>514</v>
      </c>
      <c r="D309" s="34">
        <v>520010869</v>
      </c>
      <c r="E309" s="34" t="s">
        <v>193</v>
      </c>
      <c r="F309" s="35" t="s">
        <v>515</v>
      </c>
      <c r="G309" s="34" t="s">
        <v>516</v>
      </c>
      <c r="H309" s="34" t="s">
        <v>196</v>
      </c>
      <c r="I309" s="34" t="s">
        <v>235</v>
      </c>
      <c r="J309" s="34" t="s">
        <v>73</v>
      </c>
      <c r="K309" s="34" t="s">
        <v>73</v>
      </c>
      <c r="L309" s="34" t="s">
        <v>198</v>
      </c>
      <c r="M309" s="34" t="s">
        <v>108</v>
      </c>
      <c r="N309" s="34" t="s">
        <v>517</v>
      </c>
      <c r="O309" s="34" t="s">
        <v>74</v>
      </c>
      <c r="P309" s="34" t="s">
        <v>75</v>
      </c>
      <c r="Q309" s="34" t="s">
        <v>76</v>
      </c>
      <c r="R309" s="34" t="s">
        <v>202</v>
      </c>
      <c r="S309" s="34" t="s">
        <v>77</v>
      </c>
      <c r="T309" s="36">
        <v>11.44</v>
      </c>
      <c r="U309" s="42" t="s">
        <v>518</v>
      </c>
      <c r="V309" s="37">
        <v>2.07E-2</v>
      </c>
      <c r="W309" s="37">
        <v>2.7400000000000001E-2</v>
      </c>
      <c r="X309" s="37" t="s">
        <v>204</v>
      </c>
      <c r="Y309" s="35" t="s">
        <v>74</v>
      </c>
      <c r="Z309" s="39">
        <v>24147.73</v>
      </c>
      <c r="AA309" s="36">
        <v>1</v>
      </c>
      <c r="AB309" s="36">
        <v>109.08</v>
      </c>
      <c r="AC309" s="36">
        <v>0</v>
      </c>
      <c r="AD309" s="36">
        <v>26.340340000000001</v>
      </c>
      <c r="AG309" s="34" t="s">
        <v>18</v>
      </c>
      <c r="AH309" s="37">
        <v>2.9000000000000002E-6</v>
      </c>
      <c r="AI309" s="37">
        <v>8.1073745193758519E-3</v>
      </c>
      <c r="AJ309" s="37">
        <v>1.6999000000000001E-3</v>
      </c>
    </row>
    <row r="310" spans="1:36" x14ac:dyDescent="0.2">
      <c r="A310" s="34">
        <v>392</v>
      </c>
      <c r="B310" s="34">
        <v>8891</v>
      </c>
      <c r="C310" s="34" t="s">
        <v>523</v>
      </c>
      <c r="D310" s="34">
        <v>520000118</v>
      </c>
      <c r="E310" s="34" t="s">
        <v>193</v>
      </c>
      <c r="F310" s="35" t="s">
        <v>526</v>
      </c>
      <c r="G310" s="34" t="s">
        <v>527</v>
      </c>
      <c r="H310" s="34" t="s">
        <v>196</v>
      </c>
      <c r="I310" s="34" t="s">
        <v>235</v>
      </c>
      <c r="J310" s="34" t="s">
        <v>73</v>
      </c>
      <c r="K310" s="34" t="s">
        <v>73</v>
      </c>
      <c r="L310" s="34" t="s">
        <v>198</v>
      </c>
      <c r="M310" s="34" t="s">
        <v>108</v>
      </c>
      <c r="N310" s="34" t="s">
        <v>285</v>
      </c>
      <c r="O310" s="34" t="s">
        <v>74</v>
      </c>
      <c r="P310" s="34" t="s">
        <v>75</v>
      </c>
      <c r="Q310" s="34" t="s">
        <v>76</v>
      </c>
      <c r="R310" s="34" t="s">
        <v>202</v>
      </c>
      <c r="S310" s="34" t="s">
        <v>77</v>
      </c>
      <c r="T310" s="36">
        <v>2.88</v>
      </c>
      <c r="U310" s="42">
        <v>48103</v>
      </c>
      <c r="V310" s="37">
        <v>1E-3</v>
      </c>
      <c r="W310" s="37">
        <v>2.1000000000000001E-2</v>
      </c>
      <c r="X310" s="37" t="s">
        <v>204</v>
      </c>
      <c r="Y310" s="35" t="s">
        <v>74</v>
      </c>
      <c r="Z310" s="39">
        <v>42000</v>
      </c>
      <c r="AA310" s="36">
        <v>1</v>
      </c>
      <c r="AB310" s="36">
        <v>109.94</v>
      </c>
      <c r="AC310" s="36">
        <v>0</v>
      </c>
      <c r="AD310" s="36">
        <v>46.174799999999998</v>
      </c>
      <c r="AG310" s="34" t="s">
        <v>18</v>
      </c>
      <c r="AH310" s="37">
        <v>4.9700000000000002E-5</v>
      </c>
      <c r="AI310" s="37">
        <v>1.4212290718293278E-2</v>
      </c>
      <c r="AJ310" s="37">
        <v>2.98E-3</v>
      </c>
    </row>
    <row r="311" spans="1:36" x14ac:dyDescent="0.2">
      <c r="A311" s="34">
        <v>392</v>
      </c>
      <c r="B311" s="34">
        <v>8891</v>
      </c>
      <c r="C311" s="34" t="s">
        <v>523</v>
      </c>
      <c r="D311" s="34">
        <v>520000118</v>
      </c>
      <c r="E311" s="34" t="s">
        <v>193</v>
      </c>
      <c r="F311" s="35" t="s">
        <v>586</v>
      </c>
      <c r="G311" s="34" t="s">
        <v>587</v>
      </c>
      <c r="H311" s="34" t="s">
        <v>196</v>
      </c>
      <c r="I311" s="34" t="s">
        <v>235</v>
      </c>
      <c r="J311" s="34" t="s">
        <v>73</v>
      </c>
      <c r="K311" s="34" t="s">
        <v>73</v>
      </c>
      <c r="L311" s="34" t="s">
        <v>198</v>
      </c>
      <c r="M311" s="34" t="s">
        <v>108</v>
      </c>
      <c r="N311" s="34" t="s">
        <v>285</v>
      </c>
      <c r="O311" s="34" t="s">
        <v>74</v>
      </c>
      <c r="P311" s="34" t="s">
        <v>75</v>
      </c>
      <c r="Q311" s="34" t="s">
        <v>76</v>
      </c>
      <c r="R311" s="34" t="s">
        <v>202</v>
      </c>
      <c r="S311" s="34" t="s">
        <v>77</v>
      </c>
      <c r="T311" s="36">
        <v>2.35</v>
      </c>
      <c r="U311" s="42">
        <v>47526</v>
      </c>
      <c r="V311" s="37">
        <v>1.7500000000000002E-2</v>
      </c>
      <c r="W311" s="37">
        <v>2.18E-2</v>
      </c>
      <c r="X311" s="37" t="s">
        <v>204</v>
      </c>
      <c r="Y311" s="35" t="s">
        <v>74</v>
      </c>
      <c r="Z311" s="39">
        <v>35385.53</v>
      </c>
      <c r="AA311" s="36">
        <v>1</v>
      </c>
      <c r="AB311" s="36">
        <v>118.62</v>
      </c>
      <c r="AC311" s="36">
        <v>0</v>
      </c>
      <c r="AD311" s="36">
        <v>41.974310000000003</v>
      </c>
      <c r="AG311" s="34" t="s">
        <v>18</v>
      </c>
      <c r="AH311" s="37">
        <v>1.9000000000000001E-5</v>
      </c>
      <c r="AI311" s="37">
        <v>1.2919442389593571E-2</v>
      </c>
      <c r="AJ311" s="37">
        <v>2.7089000000000002E-3</v>
      </c>
    </row>
    <row r="312" spans="1:36" x14ac:dyDescent="0.2">
      <c r="A312" s="34">
        <v>392</v>
      </c>
      <c r="B312" s="34">
        <v>8891</v>
      </c>
      <c r="C312" s="34" t="s">
        <v>523</v>
      </c>
      <c r="D312" s="34">
        <v>520000118</v>
      </c>
      <c r="E312" s="34" t="s">
        <v>193</v>
      </c>
      <c r="F312" s="35" t="s">
        <v>531</v>
      </c>
      <c r="G312" s="34" t="s">
        <v>532</v>
      </c>
      <c r="H312" s="34" t="s">
        <v>196</v>
      </c>
      <c r="I312" s="34" t="s">
        <v>235</v>
      </c>
      <c r="J312" s="34" t="s">
        <v>73</v>
      </c>
      <c r="K312" s="34" t="s">
        <v>73</v>
      </c>
      <c r="L312" s="34" t="s">
        <v>198</v>
      </c>
      <c r="M312" s="34" t="s">
        <v>108</v>
      </c>
      <c r="N312" s="34" t="s">
        <v>285</v>
      </c>
      <c r="O312" s="34" t="s">
        <v>74</v>
      </c>
      <c r="P312" s="34" t="s">
        <v>75</v>
      </c>
      <c r="Q312" s="34" t="s">
        <v>76</v>
      </c>
      <c r="R312" s="34" t="s">
        <v>202</v>
      </c>
      <c r="S312" s="34" t="s">
        <v>77</v>
      </c>
      <c r="T312" s="36">
        <v>4.2699999999999996</v>
      </c>
      <c r="U312" s="42" t="s">
        <v>533</v>
      </c>
      <c r="V312" s="37">
        <v>2.6100000000000002E-2</v>
      </c>
      <c r="W312" s="37">
        <v>2.23E-2</v>
      </c>
      <c r="X312" s="37" t="s">
        <v>204</v>
      </c>
      <c r="Y312" s="35" t="s">
        <v>74</v>
      </c>
      <c r="Z312" s="39">
        <v>70000</v>
      </c>
      <c r="AA312" s="36">
        <v>1</v>
      </c>
      <c r="AB312" s="36">
        <v>105.16</v>
      </c>
      <c r="AC312" s="36">
        <v>0</v>
      </c>
      <c r="AD312" s="36">
        <v>73.611999999999995</v>
      </c>
      <c r="AG312" s="34" t="s">
        <v>18</v>
      </c>
      <c r="AH312" s="37">
        <v>2.0400000000000001E-5</v>
      </c>
      <c r="AI312" s="37">
        <v>2.2657292528481851E-2</v>
      </c>
      <c r="AJ312" s="37">
        <v>4.7507000000000001E-3</v>
      </c>
    </row>
    <row r="313" spans="1:36" x14ac:dyDescent="0.2">
      <c r="A313" s="34">
        <v>392</v>
      </c>
      <c r="B313" s="34">
        <v>8891</v>
      </c>
      <c r="C313" s="34" t="s">
        <v>534</v>
      </c>
      <c r="D313" s="34">
        <v>520025586</v>
      </c>
      <c r="E313" s="34" t="s">
        <v>193</v>
      </c>
      <c r="F313" s="35" t="s">
        <v>535</v>
      </c>
      <c r="G313" s="34" t="s">
        <v>536</v>
      </c>
      <c r="H313" s="34" t="s">
        <v>196</v>
      </c>
      <c r="I313" s="34" t="s">
        <v>235</v>
      </c>
      <c r="J313" s="34" t="s">
        <v>73</v>
      </c>
      <c r="K313" s="34" t="s">
        <v>73</v>
      </c>
      <c r="L313" s="34" t="s">
        <v>198</v>
      </c>
      <c r="M313" s="34" t="s">
        <v>108</v>
      </c>
      <c r="N313" s="34" t="s">
        <v>322</v>
      </c>
      <c r="O313" s="34" t="s">
        <v>74</v>
      </c>
      <c r="P313" s="34" t="s">
        <v>537</v>
      </c>
      <c r="Q313" s="34" t="s">
        <v>537</v>
      </c>
      <c r="R313" s="34" t="s">
        <v>202</v>
      </c>
      <c r="S313" s="34" t="s">
        <v>77</v>
      </c>
      <c r="T313" s="36">
        <v>1.76</v>
      </c>
      <c r="U313" s="42" t="s">
        <v>244</v>
      </c>
      <c r="V313" s="37">
        <v>3.6999999999999998E-2</v>
      </c>
      <c r="W313" s="37">
        <v>2.7900000000000001E-2</v>
      </c>
      <c r="X313" s="37" t="s">
        <v>204</v>
      </c>
      <c r="Y313" s="35" t="s">
        <v>74</v>
      </c>
      <c r="Z313" s="39">
        <v>0.02</v>
      </c>
      <c r="AA313" s="36">
        <v>1</v>
      </c>
      <c r="AB313" s="36">
        <v>121.25</v>
      </c>
      <c r="AC313" s="36">
        <v>0</v>
      </c>
      <c r="AD313" s="36">
        <v>2.0000000000000002E-5</v>
      </c>
      <c r="AG313" s="34" t="s">
        <v>18</v>
      </c>
      <c r="AH313" s="37">
        <v>0</v>
      </c>
      <c r="AI313" s="37">
        <v>0</v>
      </c>
      <c r="AJ313" s="37">
        <v>0</v>
      </c>
    </row>
    <row r="314" spans="1:36" x14ac:dyDescent="0.2">
      <c r="A314" s="34">
        <v>392</v>
      </c>
      <c r="B314" s="34">
        <v>1316</v>
      </c>
      <c r="C314" s="34" t="s">
        <v>664</v>
      </c>
      <c r="D314" s="34" t="s">
        <v>665</v>
      </c>
      <c r="E314" s="34" t="s">
        <v>666</v>
      </c>
      <c r="F314" s="35" t="s">
        <v>667</v>
      </c>
      <c r="G314" s="34" t="s">
        <v>668</v>
      </c>
      <c r="H314" s="34" t="s">
        <v>196</v>
      </c>
      <c r="I314" s="34" t="s">
        <v>281</v>
      </c>
      <c r="J314" s="34" t="s">
        <v>162</v>
      </c>
      <c r="K314" s="34" t="s">
        <v>669</v>
      </c>
      <c r="L314" s="34" t="s">
        <v>198</v>
      </c>
      <c r="M314" s="34" t="s">
        <v>670</v>
      </c>
      <c r="N314" s="34" t="s">
        <v>671</v>
      </c>
      <c r="O314" s="34" t="s">
        <v>74</v>
      </c>
      <c r="P314" s="34" t="s">
        <v>672</v>
      </c>
      <c r="Q314" s="34" t="s">
        <v>164</v>
      </c>
      <c r="R314" s="34" t="s">
        <v>202</v>
      </c>
      <c r="S314" s="34" t="s">
        <v>78</v>
      </c>
      <c r="T314" s="36">
        <v>0.33</v>
      </c>
      <c r="U314" s="42" t="s">
        <v>673</v>
      </c>
      <c r="V314" s="37">
        <v>4.2500000000000003E-2</v>
      </c>
      <c r="W314" s="37">
        <v>4.6399999999999997E-2</v>
      </c>
      <c r="X314" s="37" t="s">
        <v>204</v>
      </c>
      <c r="Y314" s="35" t="s">
        <v>74</v>
      </c>
      <c r="Z314" s="39">
        <v>60751.22</v>
      </c>
      <c r="AA314" s="36">
        <v>2.9780000000000002</v>
      </c>
      <c r="AB314" s="36">
        <v>100.58313</v>
      </c>
      <c r="AC314" s="36">
        <v>0</v>
      </c>
      <c r="AD314" s="36">
        <v>181.97212999999999</v>
      </c>
      <c r="AG314" s="34" t="s">
        <v>18</v>
      </c>
      <c r="AH314" s="37">
        <v>6.0699999999999998E-5</v>
      </c>
      <c r="AI314" s="37">
        <v>1</v>
      </c>
      <c r="AJ314" s="37">
        <v>4.4749000000000004E-3</v>
      </c>
    </row>
    <row r="315" spans="1:36" x14ac:dyDescent="0.2">
      <c r="A315" s="34">
        <v>392</v>
      </c>
      <c r="B315" s="34">
        <v>14848</v>
      </c>
      <c r="AI315" s="37" t="s">
        <v>181</v>
      </c>
    </row>
    <row r="316" spans="1:36" x14ac:dyDescent="0.2">
      <c r="A316" s="101" t="s">
        <v>2432</v>
      </c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</row>
    <row r="317" spans="1:36" x14ac:dyDescent="0.2"/>
    <row r="318" spans="1:36" x14ac:dyDescent="0.2"/>
  </sheetData>
  <sheetProtection formatColumns="0"/>
  <mergeCells count="2">
    <mergeCell ref="A1:AJ1"/>
    <mergeCell ref="A316:AJ3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A780-89E4-4BF1-BB4C-0E9A26F1947A}">
  <sheetPr codeName="Sheet8"/>
  <dimension ref="A1:X166"/>
  <sheetViews>
    <sheetView rightToLeft="1" topLeftCell="A140" workbookViewId="0">
      <selection activeCell="A166" sqref="A166:XFD166"/>
    </sheetView>
  </sheetViews>
  <sheetFormatPr defaultColWidth="0" defaultRowHeight="14.25" zeroHeight="1" x14ac:dyDescent="0.2"/>
  <cols>
    <col min="1" max="2" width="10.125" style="35" customWidth="1"/>
    <col min="3" max="3" width="27.5" style="35" bestFit="1" customWidth="1"/>
    <col min="4" max="5" width="10.125" style="35" customWidth="1"/>
    <col min="6" max="6" width="26" style="35" bestFit="1" customWidth="1"/>
    <col min="7" max="7" width="12.625" style="35" bestFit="1" customWidth="1"/>
    <col min="8" max="11" width="10.125" style="35" customWidth="1"/>
    <col min="12" max="13" width="10.125" style="34" customWidth="1"/>
    <col min="14" max="16" width="10.125" style="35" customWidth="1"/>
    <col min="17" max="19" width="10.125" style="39" customWidth="1"/>
    <col min="20" max="20" width="10.125" style="36" customWidth="1"/>
    <col min="21" max="21" width="10.125" style="39" customWidth="1"/>
    <col min="22" max="24" width="10.125" style="41" customWidth="1"/>
    <col min="25" max="16384" width="7.875" style="35" hidden="1"/>
  </cols>
  <sheetData>
    <row r="1" spans="1:24" x14ac:dyDescent="0.2">
      <c r="A1" s="11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191</v>
      </c>
      <c r="M2" s="30" t="s">
        <v>94</v>
      </c>
      <c r="N2" s="30" t="s">
        <v>185</v>
      </c>
      <c r="O2" s="30" t="s">
        <v>59</v>
      </c>
      <c r="P2" s="30" t="s">
        <v>62</v>
      </c>
      <c r="Q2" s="31" t="s">
        <v>100</v>
      </c>
      <c r="R2" s="31" t="s">
        <v>64</v>
      </c>
      <c r="S2" s="31" t="s">
        <v>101</v>
      </c>
      <c r="T2" s="31" t="s">
        <v>99</v>
      </c>
      <c r="U2" s="31" t="s">
        <v>66</v>
      </c>
      <c r="V2" s="32" t="s">
        <v>103</v>
      </c>
      <c r="W2" s="32" t="s">
        <v>67</v>
      </c>
      <c r="X2" s="32" t="s">
        <v>68</v>
      </c>
    </row>
    <row r="3" spans="1:24" x14ac:dyDescent="0.2">
      <c r="A3" s="35">
        <v>392</v>
      </c>
      <c r="B3" s="35">
        <v>392</v>
      </c>
      <c r="C3" s="35" t="s">
        <v>674</v>
      </c>
      <c r="D3" s="35">
        <v>511527202</v>
      </c>
      <c r="E3" s="35" t="s">
        <v>193</v>
      </c>
      <c r="F3" s="35" t="s">
        <v>674</v>
      </c>
      <c r="G3" s="35" t="s">
        <v>675</v>
      </c>
      <c r="H3" s="35" t="s">
        <v>196</v>
      </c>
      <c r="I3" s="35" t="s">
        <v>676</v>
      </c>
      <c r="J3" s="35" t="s">
        <v>73</v>
      </c>
      <c r="K3" s="35" t="s">
        <v>73</v>
      </c>
      <c r="L3" s="34" t="s">
        <v>198</v>
      </c>
      <c r="M3" s="34" t="s">
        <v>108</v>
      </c>
      <c r="N3" s="35" t="s">
        <v>677</v>
      </c>
      <c r="O3" s="35" t="s">
        <v>74</v>
      </c>
      <c r="P3" s="35" t="s">
        <v>77</v>
      </c>
      <c r="Q3" s="39">
        <v>0.02</v>
      </c>
      <c r="R3" s="39">
        <v>1</v>
      </c>
      <c r="S3" s="39">
        <v>245.3</v>
      </c>
      <c r="T3" s="36">
        <v>0</v>
      </c>
      <c r="U3" s="39">
        <v>4.0000000000000003E-5</v>
      </c>
      <c r="V3" s="41">
        <v>0</v>
      </c>
      <c r="W3" s="41">
        <v>0</v>
      </c>
      <c r="X3" s="41">
        <v>0</v>
      </c>
    </row>
    <row r="4" spans="1:24" x14ac:dyDescent="0.2">
      <c r="A4" s="35">
        <v>392</v>
      </c>
      <c r="B4" s="35">
        <v>392</v>
      </c>
      <c r="C4" s="35" t="s">
        <v>282</v>
      </c>
      <c r="D4" s="35">
        <v>520018078</v>
      </c>
      <c r="E4" s="35" t="s">
        <v>193</v>
      </c>
      <c r="F4" s="35" t="s">
        <v>282</v>
      </c>
      <c r="G4" s="35" t="s">
        <v>678</v>
      </c>
      <c r="H4" s="35" t="s">
        <v>196</v>
      </c>
      <c r="I4" s="35" t="s">
        <v>676</v>
      </c>
      <c r="J4" s="35" t="s">
        <v>73</v>
      </c>
      <c r="K4" s="35" t="s">
        <v>73</v>
      </c>
      <c r="L4" s="34" t="s">
        <v>198</v>
      </c>
      <c r="M4" s="34" t="s">
        <v>108</v>
      </c>
      <c r="N4" s="35" t="s">
        <v>285</v>
      </c>
      <c r="O4" s="35" t="s">
        <v>74</v>
      </c>
      <c r="P4" s="35" t="s">
        <v>77</v>
      </c>
      <c r="Q4" s="39">
        <v>534456</v>
      </c>
      <c r="R4" s="39">
        <v>1</v>
      </c>
      <c r="S4" s="39">
        <v>6653</v>
      </c>
      <c r="T4" s="36">
        <v>0</v>
      </c>
      <c r="U4" s="39">
        <v>35557.357680000001</v>
      </c>
      <c r="V4" s="41">
        <v>3.6309999999999999E-4</v>
      </c>
      <c r="W4" s="41">
        <v>7.7207615441523103E-2</v>
      </c>
      <c r="X4" s="41">
        <v>1.4130999999999999E-2</v>
      </c>
    </row>
    <row r="5" spans="1:24" x14ac:dyDescent="0.2">
      <c r="A5" s="35">
        <v>392</v>
      </c>
      <c r="B5" s="35">
        <v>392</v>
      </c>
      <c r="C5" s="35" t="s">
        <v>679</v>
      </c>
      <c r="D5" s="35">
        <v>520036120</v>
      </c>
      <c r="E5" s="35" t="s">
        <v>193</v>
      </c>
      <c r="F5" s="35" t="s">
        <v>680</v>
      </c>
      <c r="G5" s="35" t="s">
        <v>681</v>
      </c>
      <c r="H5" s="35" t="s">
        <v>196</v>
      </c>
      <c r="I5" s="35" t="s">
        <v>676</v>
      </c>
      <c r="J5" s="35" t="s">
        <v>73</v>
      </c>
      <c r="K5" s="35" t="s">
        <v>73</v>
      </c>
      <c r="L5" s="34" t="s">
        <v>198</v>
      </c>
      <c r="M5" s="34" t="s">
        <v>108</v>
      </c>
      <c r="N5" s="35" t="s">
        <v>199</v>
      </c>
      <c r="O5" s="35" t="s">
        <v>74</v>
      </c>
      <c r="P5" s="35" t="s">
        <v>77</v>
      </c>
      <c r="Q5" s="39">
        <v>17219.38</v>
      </c>
      <c r="R5" s="39">
        <v>1</v>
      </c>
      <c r="S5" s="39">
        <v>22840</v>
      </c>
      <c r="T5" s="36">
        <v>0</v>
      </c>
      <c r="U5" s="39">
        <v>3932.9063900000001</v>
      </c>
      <c r="V5" s="41">
        <v>2.118E-4</v>
      </c>
      <c r="W5" s="41">
        <v>8.5397017079403437E-3</v>
      </c>
      <c r="X5" s="41">
        <v>1.5629999999999999E-3</v>
      </c>
    </row>
    <row r="6" spans="1:24" x14ac:dyDescent="0.2">
      <c r="A6" s="35">
        <v>392</v>
      </c>
      <c r="B6" s="35">
        <v>392</v>
      </c>
      <c r="C6" s="35" t="s">
        <v>682</v>
      </c>
      <c r="D6" s="35">
        <v>550013098</v>
      </c>
      <c r="E6" s="35" t="s">
        <v>1202</v>
      </c>
      <c r="F6" s="35" t="s">
        <v>683</v>
      </c>
      <c r="G6" s="35" t="s">
        <v>684</v>
      </c>
      <c r="H6" s="35" t="s">
        <v>196</v>
      </c>
      <c r="I6" s="35" t="s">
        <v>685</v>
      </c>
      <c r="J6" s="35" t="s">
        <v>73</v>
      </c>
      <c r="K6" s="35" t="s">
        <v>73</v>
      </c>
      <c r="L6" s="34" t="s">
        <v>198</v>
      </c>
      <c r="M6" s="34" t="s">
        <v>108</v>
      </c>
      <c r="N6" s="35" t="s">
        <v>376</v>
      </c>
      <c r="O6" s="35" t="s">
        <v>74</v>
      </c>
      <c r="P6" s="35" t="s">
        <v>77</v>
      </c>
      <c r="Q6" s="39">
        <v>454159</v>
      </c>
      <c r="R6" s="39">
        <v>1</v>
      </c>
      <c r="S6" s="39">
        <v>1560</v>
      </c>
      <c r="T6" s="36">
        <v>0</v>
      </c>
      <c r="U6" s="39">
        <v>7084.8804</v>
      </c>
      <c r="V6" s="41">
        <v>3.8690000000000003E-4</v>
      </c>
      <c r="W6" s="41">
        <v>1.5383803076760618E-2</v>
      </c>
      <c r="X6" s="41">
        <v>2.8156000000000001E-3</v>
      </c>
    </row>
    <row r="7" spans="1:24" x14ac:dyDescent="0.2">
      <c r="A7" s="35">
        <v>392</v>
      </c>
      <c r="B7" s="35">
        <v>392</v>
      </c>
      <c r="C7" s="35" t="s">
        <v>558</v>
      </c>
      <c r="D7" s="35">
        <v>520031931</v>
      </c>
      <c r="E7" s="35" t="s">
        <v>193</v>
      </c>
      <c r="F7" s="35" t="s">
        <v>558</v>
      </c>
      <c r="G7" s="35" t="s">
        <v>686</v>
      </c>
      <c r="H7" s="35" t="s">
        <v>196</v>
      </c>
      <c r="I7" s="35" t="s">
        <v>676</v>
      </c>
      <c r="J7" s="35" t="s">
        <v>73</v>
      </c>
      <c r="K7" s="35" t="s">
        <v>73</v>
      </c>
      <c r="L7" s="34" t="s">
        <v>198</v>
      </c>
      <c r="M7" s="34" t="s">
        <v>108</v>
      </c>
      <c r="N7" s="35" t="s">
        <v>450</v>
      </c>
      <c r="O7" s="35" t="s">
        <v>74</v>
      </c>
      <c r="P7" s="35" t="s">
        <v>77</v>
      </c>
      <c r="Q7" s="39">
        <v>1592454.23</v>
      </c>
      <c r="R7" s="39">
        <v>1</v>
      </c>
      <c r="S7" s="39">
        <v>702.7</v>
      </c>
      <c r="T7" s="36">
        <v>0</v>
      </c>
      <c r="U7" s="39">
        <v>11190.175869999999</v>
      </c>
      <c r="V7" s="41">
        <v>5.7709999999999999E-4</v>
      </c>
      <c r="W7" s="41">
        <v>2.4297804859560977E-2</v>
      </c>
      <c r="X7" s="41">
        <v>4.4470999999999998E-3</v>
      </c>
    </row>
    <row r="8" spans="1:24" x14ac:dyDescent="0.2">
      <c r="A8" s="35">
        <v>392</v>
      </c>
      <c r="B8" s="35">
        <v>392</v>
      </c>
      <c r="C8" s="35" t="s">
        <v>687</v>
      </c>
      <c r="D8" s="35">
        <v>520036872</v>
      </c>
      <c r="E8" s="35" t="s">
        <v>193</v>
      </c>
      <c r="F8" s="35" t="s">
        <v>688</v>
      </c>
      <c r="G8" s="35" t="s">
        <v>689</v>
      </c>
      <c r="H8" s="35" t="s">
        <v>196</v>
      </c>
      <c r="I8" s="35" t="s">
        <v>676</v>
      </c>
      <c r="J8" s="35" t="s">
        <v>73</v>
      </c>
      <c r="K8" s="35" t="s">
        <v>73</v>
      </c>
      <c r="L8" s="34" t="s">
        <v>198</v>
      </c>
      <c r="M8" s="34" t="s">
        <v>108</v>
      </c>
      <c r="N8" s="35" t="s">
        <v>690</v>
      </c>
      <c r="O8" s="35" t="s">
        <v>74</v>
      </c>
      <c r="P8" s="35" t="s">
        <v>77</v>
      </c>
      <c r="Q8" s="39">
        <v>7356</v>
      </c>
      <c r="R8" s="39">
        <v>1</v>
      </c>
      <c r="S8" s="39">
        <v>26760</v>
      </c>
      <c r="T8" s="36">
        <v>0</v>
      </c>
      <c r="U8" s="39">
        <v>1968.4656</v>
      </c>
      <c r="V8" s="41">
        <v>1.2549999999999999E-4</v>
      </c>
      <c r="W8" s="41">
        <v>4.2742008548401714E-3</v>
      </c>
      <c r="X8" s="41">
        <v>7.8229999999999999E-4</v>
      </c>
    </row>
    <row r="9" spans="1:24" x14ac:dyDescent="0.2">
      <c r="A9" s="35">
        <v>392</v>
      </c>
      <c r="B9" s="35">
        <v>392</v>
      </c>
      <c r="C9" s="35" t="s">
        <v>691</v>
      </c>
      <c r="D9" s="35">
        <v>520013954</v>
      </c>
      <c r="E9" s="35" t="s">
        <v>193</v>
      </c>
      <c r="F9" s="35" t="s">
        <v>691</v>
      </c>
      <c r="G9" s="35" t="s">
        <v>692</v>
      </c>
      <c r="H9" s="35" t="s">
        <v>196</v>
      </c>
      <c r="I9" s="35" t="s">
        <v>676</v>
      </c>
      <c r="J9" s="35" t="s">
        <v>73</v>
      </c>
      <c r="K9" s="35" t="s">
        <v>73</v>
      </c>
      <c r="L9" s="34" t="s">
        <v>198</v>
      </c>
      <c r="M9" s="34" t="s">
        <v>108</v>
      </c>
      <c r="N9" s="35" t="s">
        <v>693</v>
      </c>
      <c r="O9" s="35" t="s">
        <v>74</v>
      </c>
      <c r="P9" s="35" t="s">
        <v>77</v>
      </c>
      <c r="Q9" s="39">
        <v>249771.92</v>
      </c>
      <c r="R9" s="39">
        <v>1</v>
      </c>
      <c r="S9" s="39">
        <v>9837</v>
      </c>
      <c r="T9" s="36">
        <v>0</v>
      </c>
      <c r="U9" s="39">
        <v>24570.063770000001</v>
      </c>
      <c r="V9" s="41">
        <v>2.1440000000000001E-4</v>
      </c>
      <c r="W9" s="41">
        <v>5.335031067006215E-2</v>
      </c>
      <c r="X9" s="41">
        <v>9.7645000000000006E-3</v>
      </c>
    </row>
    <row r="10" spans="1:24" x14ac:dyDescent="0.2">
      <c r="A10" s="35">
        <v>392</v>
      </c>
      <c r="B10" s="35">
        <v>392</v>
      </c>
      <c r="C10" s="35" t="s">
        <v>256</v>
      </c>
      <c r="D10" s="35">
        <v>513623314</v>
      </c>
      <c r="E10" s="35" t="s">
        <v>193</v>
      </c>
      <c r="F10" s="35" t="s">
        <v>256</v>
      </c>
      <c r="G10" s="35" t="s">
        <v>694</v>
      </c>
      <c r="H10" s="35" t="s">
        <v>196</v>
      </c>
      <c r="I10" s="35" t="s">
        <v>676</v>
      </c>
      <c r="J10" s="35" t="s">
        <v>73</v>
      </c>
      <c r="K10" s="35" t="s">
        <v>73</v>
      </c>
      <c r="L10" s="34" t="s">
        <v>198</v>
      </c>
      <c r="M10" s="34" t="s">
        <v>108</v>
      </c>
      <c r="N10" s="35" t="s">
        <v>225</v>
      </c>
      <c r="O10" s="35" t="s">
        <v>74</v>
      </c>
      <c r="P10" s="35" t="s">
        <v>77</v>
      </c>
      <c r="Q10" s="39">
        <v>19198</v>
      </c>
      <c r="R10" s="39">
        <v>1</v>
      </c>
      <c r="S10" s="39">
        <v>67510</v>
      </c>
      <c r="T10" s="36">
        <v>0</v>
      </c>
      <c r="U10" s="39">
        <v>12960.569799999999</v>
      </c>
      <c r="V10" s="41">
        <v>7.4520000000000001E-4</v>
      </c>
      <c r="W10" s="41">
        <v>2.8142005628401131E-2</v>
      </c>
      <c r="X10" s="41">
        <v>5.1507000000000002E-3</v>
      </c>
    </row>
    <row r="11" spans="1:24" x14ac:dyDescent="0.2">
      <c r="A11" s="35">
        <v>392</v>
      </c>
      <c r="B11" s="35">
        <v>392</v>
      </c>
      <c r="C11" s="35" t="s">
        <v>368</v>
      </c>
      <c r="D11" s="35">
        <v>520017450</v>
      </c>
      <c r="E11" s="35" t="s">
        <v>193</v>
      </c>
      <c r="F11" s="35" t="s">
        <v>695</v>
      </c>
      <c r="G11" s="35" t="s">
        <v>696</v>
      </c>
      <c r="H11" s="35" t="s">
        <v>196</v>
      </c>
      <c r="I11" s="35" t="s">
        <v>676</v>
      </c>
      <c r="J11" s="35" t="s">
        <v>73</v>
      </c>
      <c r="K11" s="35" t="s">
        <v>73</v>
      </c>
      <c r="L11" s="34" t="s">
        <v>198</v>
      </c>
      <c r="M11" s="34" t="s">
        <v>108</v>
      </c>
      <c r="N11" s="35" t="s">
        <v>199</v>
      </c>
      <c r="O11" s="35" t="s">
        <v>74</v>
      </c>
      <c r="P11" s="35" t="s">
        <v>77</v>
      </c>
      <c r="Q11" s="39">
        <v>92484</v>
      </c>
      <c r="R11" s="39">
        <v>1</v>
      </c>
      <c r="S11" s="39">
        <v>16460</v>
      </c>
      <c r="T11" s="36">
        <v>0</v>
      </c>
      <c r="U11" s="39">
        <v>15222.866400000001</v>
      </c>
      <c r="V11" s="41">
        <v>3.6680000000000003E-4</v>
      </c>
      <c r="W11" s="41">
        <v>3.3054206610841332E-2</v>
      </c>
      <c r="X11" s="41">
        <v>6.0498000000000001E-3</v>
      </c>
    </row>
    <row r="12" spans="1:24" x14ac:dyDescent="0.2">
      <c r="A12" s="35">
        <v>392</v>
      </c>
      <c r="B12" s="35">
        <v>392</v>
      </c>
      <c r="C12" s="35" t="s">
        <v>697</v>
      </c>
      <c r="D12" s="35">
        <v>520037284</v>
      </c>
      <c r="E12" s="35" t="s">
        <v>193</v>
      </c>
      <c r="F12" s="35" t="s">
        <v>698</v>
      </c>
      <c r="G12" s="35" t="s">
        <v>699</v>
      </c>
      <c r="H12" s="35" t="s">
        <v>196</v>
      </c>
      <c r="I12" s="35" t="s">
        <v>676</v>
      </c>
      <c r="J12" s="35" t="s">
        <v>73</v>
      </c>
      <c r="K12" s="35" t="s">
        <v>73</v>
      </c>
      <c r="L12" s="34" t="s">
        <v>198</v>
      </c>
      <c r="M12" s="34" t="s">
        <v>108</v>
      </c>
      <c r="N12" s="35" t="s">
        <v>574</v>
      </c>
      <c r="O12" s="35" t="s">
        <v>74</v>
      </c>
      <c r="P12" s="35" t="s">
        <v>77</v>
      </c>
      <c r="Q12" s="39">
        <v>14300</v>
      </c>
      <c r="R12" s="39">
        <v>1</v>
      </c>
      <c r="S12" s="39">
        <v>22480</v>
      </c>
      <c r="T12" s="36">
        <v>0</v>
      </c>
      <c r="U12" s="39">
        <v>3214.64</v>
      </c>
      <c r="V12" s="41">
        <v>1.5552000000000001E-3</v>
      </c>
      <c r="W12" s="41">
        <v>6.9801013960202815E-3</v>
      </c>
      <c r="X12" s="41">
        <v>1.2775E-3</v>
      </c>
    </row>
    <row r="13" spans="1:24" x14ac:dyDescent="0.2">
      <c r="A13" s="35">
        <v>392</v>
      </c>
      <c r="B13" s="35">
        <v>392</v>
      </c>
      <c r="C13" s="35" t="s">
        <v>615</v>
      </c>
      <c r="D13" s="35">
        <v>520044314</v>
      </c>
      <c r="E13" s="35" t="s">
        <v>193</v>
      </c>
      <c r="F13" s="35" t="s">
        <v>615</v>
      </c>
      <c r="G13" s="35" t="s">
        <v>700</v>
      </c>
      <c r="H13" s="35" t="s">
        <v>196</v>
      </c>
      <c r="I13" s="35" t="s">
        <v>676</v>
      </c>
      <c r="J13" s="35" t="s">
        <v>73</v>
      </c>
      <c r="K13" s="35" t="s">
        <v>73</v>
      </c>
      <c r="L13" s="34" t="s">
        <v>198</v>
      </c>
      <c r="M13" s="34" t="s">
        <v>108</v>
      </c>
      <c r="N13" s="35" t="s">
        <v>450</v>
      </c>
      <c r="O13" s="35" t="s">
        <v>74</v>
      </c>
      <c r="P13" s="35" t="s">
        <v>77</v>
      </c>
      <c r="Q13" s="39">
        <v>133500</v>
      </c>
      <c r="R13" s="39">
        <v>1</v>
      </c>
      <c r="S13" s="39">
        <v>3636</v>
      </c>
      <c r="T13" s="36">
        <v>0</v>
      </c>
      <c r="U13" s="39">
        <v>4854.0600000000004</v>
      </c>
      <c r="V13" s="41">
        <v>7.115E-4</v>
      </c>
      <c r="W13" s="41">
        <v>1.0539902107980424E-2</v>
      </c>
      <c r="X13" s="41">
        <v>1.9291E-3</v>
      </c>
    </row>
    <row r="14" spans="1:24" x14ac:dyDescent="0.2">
      <c r="A14" s="35">
        <v>392</v>
      </c>
      <c r="B14" s="35">
        <v>392</v>
      </c>
      <c r="C14" s="35" t="s">
        <v>701</v>
      </c>
      <c r="D14" s="35" t="s">
        <v>2390</v>
      </c>
      <c r="E14" s="35" t="s">
        <v>193</v>
      </c>
      <c r="F14" s="35" t="s">
        <v>701</v>
      </c>
      <c r="G14" s="35" t="s">
        <v>702</v>
      </c>
      <c r="H14" s="35" t="s">
        <v>196</v>
      </c>
      <c r="I14" s="35" t="s">
        <v>676</v>
      </c>
      <c r="J14" s="35" t="s">
        <v>73</v>
      </c>
      <c r="K14" s="35" t="s">
        <v>73</v>
      </c>
      <c r="L14" s="34" t="s">
        <v>198</v>
      </c>
      <c r="M14" s="34" t="s">
        <v>108</v>
      </c>
      <c r="N14" s="35" t="s">
        <v>614</v>
      </c>
      <c r="O14" s="35" t="s">
        <v>74</v>
      </c>
      <c r="P14" s="35" t="s">
        <v>77</v>
      </c>
      <c r="Q14" s="39">
        <v>25000</v>
      </c>
      <c r="R14" s="39">
        <v>1</v>
      </c>
      <c r="S14" s="39">
        <v>7558</v>
      </c>
      <c r="T14" s="36">
        <v>24.25</v>
      </c>
      <c r="U14" s="39">
        <v>1913.75</v>
      </c>
      <c r="V14" s="41">
        <v>2.7010000000000001E-4</v>
      </c>
      <c r="W14" s="41">
        <v>4.1028008205601652E-3</v>
      </c>
      <c r="X14" s="41">
        <v>7.5089999999999998E-4</v>
      </c>
    </row>
    <row r="15" spans="1:24" x14ac:dyDescent="0.2">
      <c r="A15" s="35">
        <v>392</v>
      </c>
      <c r="B15" s="35">
        <v>392</v>
      </c>
      <c r="C15" s="35" t="s">
        <v>703</v>
      </c>
      <c r="D15" s="35">
        <v>520007030</v>
      </c>
      <c r="E15" s="35" t="s">
        <v>193</v>
      </c>
      <c r="F15" s="35" t="s">
        <v>703</v>
      </c>
      <c r="G15" s="35" t="s">
        <v>704</v>
      </c>
      <c r="H15" s="35" t="s">
        <v>196</v>
      </c>
      <c r="I15" s="35" t="s">
        <v>676</v>
      </c>
      <c r="J15" s="35" t="s">
        <v>73</v>
      </c>
      <c r="K15" s="35" t="s">
        <v>73</v>
      </c>
      <c r="L15" s="34" t="s">
        <v>198</v>
      </c>
      <c r="M15" s="34" t="s">
        <v>108</v>
      </c>
      <c r="N15" s="35" t="s">
        <v>285</v>
      </c>
      <c r="O15" s="35" t="s">
        <v>74</v>
      </c>
      <c r="P15" s="35" t="s">
        <v>77</v>
      </c>
      <c r="Q15" s="39">
        <v>107929</v>
      </c>
      <c r="R15" s="39">
        <v>1</v>
      </c>
      <c r="S15" s="39">
        <v>2950</v>
      </c>
      <c r="T15" s="36">
        <v>0</v>
      </c>
      <c r="U15" s="39">
        <v>3183.9054999999998</v>
      </c>
      <c r="V15" s="41">
        <v>8.8200000000000003E-5</v>
      </c>
      <c r="W15" s="41">
        <v>6.9134013826802785E-3</v>
      </c>
      <c r="X15" s="41">
        <v>1.2653E-3</v>
      </c>
    </row>
    <row r="16" spans="1:24" x14ac:dyDescent="0.2">
      <c r="A16" s="35">
        <v>392</v>
      </c>
      <c r="B16" s="35">
        <v>392</v>
      </c>
      <c r="C16" s="35" t="s">
        <v>247</v>
      </c>
      <c r="D16" s="35">
        <v>520033986</v>
      </c>
      <c r="E16" s="35" t="s">
        <v>193</v>
      </c>
      <c r="F16" s="35" t="s">
        <v>247</v>
      </c>
      <c r="G16" s="35" t="s">
        <v>705</v>
      </c>
      <c r="H16" s="35" t="s">
        <v>196</v>
      </c>
      <c r="I16" s="35" t="s">
        <v>676</v>
      </c>
      <c r="J16" s="35" t="s">
        <v>73</v>
      </c>
      <c r="K16" s="35" t="s">
        <v>73</v>
      </c>
      <c r="L16" s="34" t="s">
        <v>198</v>
      </c>
      <c r="M16" s="34" t="s">
        <v>108</v>
      </c>
      <c r="N16" s="35" t="s">
        <v>199</v>
      </c>
      <c r="O16" s="35" t="s">
        <v>74</v>
      </c>
      <c r="P16" s="35" t="s">
        <v>77</v>
      </c>
      <c r="Q16" s="39">
        <v>27000</v>
      </c>
      <c r="R16" s="39">
        <v>1</v>
      </c>
      <c r="S16" s="39">
        <v>15660</v>
      </c>
      <c r="T16" s="36">
        <v>65.61</v>
      </c>
      <c r="U16" s="39">
        <v>4293.8100000000004</v>
      </c>
      <c r="V16" s="41">
        <v>1.3129999999999999E-4</v>
      </c>
      <c r="W16" s="41">
        <v>9.1809018361803697E-3</v>
      </c>
      <c r="X16" s="41">
        <v>1.6803E-3</v>
      </c>
    </row>
    <row r="17" spans="1:24" x14ac:dyDescent="0.2">
      <c r="A17" s="35">
        <v>392</v>
      </c>
      <c r="B17" s="35">
        <v>392</v>
      </c>
      <c r="C17" s="35" t="s">
        <v>706</v>
      </c>
      <c r="D17" s="35">
        <v>520000522</v>
      </c>
      <c r="E17" s="35" t="s">
        <v>193</v>
      </c>
      <c r="F17" s="35" t="s">
        <v>706</v>
      </c>
      <c r="G17" s="35" t="s">
        <v>707</v>
      </c>
      <c r="H17" s="35" t="s">
        <v>196</v>
      </c>
      <c r="I17" s="35" t="s">
        <v>676</v>
      </c>
      <c r="J17" s="35" t="s">
        <v>73</v>
      </c>
      <c r="K17" s="35" t="s">
        <v>73</v>
      </c>
      <c r="L17" s="34" t="s">
        <v>198</v>
      </c>
      <c r="M17" s="34" t="s">
        <v>108</v>
      </c>
      <c r="N17" s="35" t="s">
        <v>285</v>
      </c>
      <c r="O17" s="35" t="s">
        <v>74</v>
      </c>
      <c r="P17" s="35" t="s">
        <v>77</v>
      </c>
      <c r="Q17" s="39">
        <v>26621.64</v>
      </c>
      <c r="R17" s="39">
        <v>1</v>
      </c>
      <c r="S17" s="39">
        <v>19700</v>
      </c>
      <c r="T17" s="36">
        <v>0</v>
      </c>
      <c r="U17" s="39">
        <v>5244.4630800000004</v>
      </c>
      <c r="V17" s="41">
        <v>1.0230000000000001E-4</v>
      </c>
      <c r="W17" s="41">
        <v>1.1387602277520458E-2</v>
      </c>
      <c r="X17" s="41">
        <v>2.0842E-3</v>
      </c>
    </row>
    <row r="18" spans="1:24" x14ac:dyDescent="0.2">
      <c r="A18" s="35">
        <v>392</v>
      </c>
      <c r="B18" s="35">
        <v>392</v>
      </c>
      <c r="C18" s="35" t="s">
        <v>622</v>
      </c>
      <c r="D18" s="35">
        <v>520043027</v>
      </c>
      <c r="E18" s="35" t="s">
        <v>193</v>
      </c>
      <c r="F18" s="35" t="s">
        <v>622</v>
      </c>
      <c r="G18" s="35" t="s">
        <v>708</v>
      </c>
      <c r="H18" s="35" t="s">
        <v>196</v>
      </c>
      <c r="I18" s="35" t="s">
        <v>676</v>
      </c>
      <c r="J18" s="35" t="s">
        <v>73</v>
      </c>
      <c r="K18" s="35" t="s">
        <v>73</v>
      </c>
      <c r="L18" s="34" t="s">
        <v>198</v>
      </c>
      <c r="M18" s="34" t="s">
        <v>108</v>
      </c>
      <c r="N18" s="35" t="s">
        <v>625</v>
      </c>
      <c r="O18" s="35" t="s">
        <v>74</v>
      </c>
      <c r="P18" s="35" t="s">
        <v>77</v>
      </c>
      <c r="Q18" s="39">
        <v>8490.8700000000008</v>
      </c>
      <c r="R18" s="39">
        <v>1</v>
      </c>
      <c r="S18" s="39">
        <v>226000</v>
      </c>
      <c r="T18" s="36">
        <v>24.114000000000001</v>
      </c>
      <c r="U18" s="39">
        <v>19213.480200000002</v>
      </c>
      <c r="V18" s="41">
        <v>1.8120000000000001E-4</v>
      </c>
      <c r="W18" s="41">
        <v>4.1666908333381679E-2</v>
      </c>
      <c r="X18" s="41">
        <v>7.6261000000000002E-3</v>
      </c>
    </row>
    <row r="19" spans="1:24" x14ac:dyDescent="0.2">
      <c r="A19" s="35">
        <v>392</v>
      </c>
      <c r="B19" s="35">
        <v>392</v>
      </c>
      <c r="C19" s="35" t="s">
        <v>426</v>
      </c>
      <c r="D19" s="35">
        <v>520038506</v>
      </c>
      <c r="E19" s="35" t="s">
        <v>193</v>
      </c>
      <c r="F19" s="35" t="s">
        <v>709</v>
      </c>
      <c r="G19" s="35" t="s">
        <v>710</v>
      </c>
      <c r="H19" s="35" t="s">
        <v>196</v>
      </c>
      <c r="I19" s="35" t="s">
        <v>676</v>
      </c>
      <c r="J19" s="35" t="s">
        <v>73</v>
      </c>
      <c r="K19" s="35" t="s">
        <v>73</v>
      </c>
      <c r="L19" s="34" t="s">
        <v>198</v>
      </c>
      <c r="M19" s="34" t="s">
        <v>108</v>
      </c>
      <c r="N19" s="35" t="s">
        <v>225</v>
      </c>
      <c r="O19" s="35" t="s">
        <v>74</v>
      </c>
      <c r="P19" s="35" t="s">
        <v>77</v>
      </c>
      <c r="Q19" s="39">
        <v>146000</v>
      </c>
      <c r="R19" s="39">
        <v>1</v>
      </c>
      <c r="S19" s="39">
        <v>3316</v>
      </c>
      <c r="T19" s="36">
        <v>0</v>
      </c>
      <c r="U19" s="39">
        <v>4841.3599999999997</v>
      </c>
      <c r="V19" s="41">
        <v>6.4519999999999996E-4</v>
      </c>
      <c r="W19" s="41">
        <v>1.0512302102460423E-2</v>
      </c>
      <c r="X19" s="41">
        <v>1.9239999999999999E-3</v>
      </c>
    </row>
    <row r="20" spans="1:24" x14ac:dyDescent="0.2">
      <c r="A20" s="35">
        <v>392</v>
      </c>
      <c r="B20" s="35">
        <v>392</v>
      </c>
      <c r="C20" s="35" t="s">
        <v>252</v>
      </c>
      <c r="D20" s="35">
        <v>520007469</v>
      </c>
      <c r="E20" s="35" t="s">
        <v>193</v>
      </c>
      <c r="F20" s="35" t="s">
        <v>711</v>
      </c>
      <c r="G20" s="35" t="s">
        <v>712</v>
      </c>
      <c r="H20" s="35" t="s">
        <v>196</v>
      </c>
      <c r="I20" s="35" t="s">
        <v>676</v>
      </c>
      <c r="J20" s="35" t="s">
        <v>73</v>
      </c>
      <c r="K20" s="35" t="s">
        <v>73</v>
      </c>
      <c r="L20" s="34" t="s">
        <v>198</v>
      </c>
      <c r="M20" s="34" t="s">
        <v>108</v>
      </c>
      <c r="N20" s="35" t="s">
        <v>199</v>
      </c>
      <c r="O20" s="35" t="s">
        <v>74</v>
      </c>
      <c r="P20" s="35" t="s">
        <v>77</v>
      </c>
      <c r="Q20" s="39">
        <v>6161</v>
      </c>
      <c r="R20" s="39">
        <v>1</v>
      </c>
      <c r="S20" s="39">
        <v>44680</v>
      </c>
      <c r="T20" s="36">
        <v>0</v>
      </c>
      <c r="U20" s="39">
        <v>2752.7348000000002</v>
      </c>
      <c r="V20" s="41">
        <v>9.8599999999999998E-5</v>
      </c>
      <c r="W20" s="41">
        <v>5.9772011954402409E-3</v>
      </c>
      <c r="X20" s="41">
        <v>1.0939999999999999E-3</v>
      </c>
    </row>
    <row r="21" spans="1:24" x14ac:dyDescent="0.2">
      <c r="A21" s="35">
        <v>392</v>
      </c>
      <c r="B21" s="35">
        <v>392</v>
      </c>
      <c r="C21" s="35" t="s">
        <v>523</v>
      </c>
      <c r="D21" s="35">
        <v>520000118</v>
      </c>
      <c r="E21" s="35" t="s">
        <v>193</v>
      </c>
      <c r="F21" s="35" t="s">
        <v>713</v>
      </c>
      <c r="G21" s="35" t="s">
        <v>714</v>
      </c>
      <c r="H21" s="35" t="s">
        <v>196</v>
      </c>
      <c r="I21" s="35" t="s">
        <v>676</v>
      </c>
      <c r="J21" s="35" t="s">
        <v>73</v>
      </c>
      <c r="K21" s="35" t="s">
        <v>73</v>
      </c>
      <c r="L21" s="34" t="s">
        <v>198</v>
      </c>
      <c r="M21" s="34" t="s">
        <v>108</v>
      </c>
      <c r="N21" s="35" t="s">
        <v>285</v>
      </c>
      <c r="O21" s="35" t="s">
        <v>74</v>
      </c>
      <c r="P21" s="35" t="s">
        <v>77</v>
      </c>
      <c r="Q21" s="39">
        <v>505709</v>
      </c>
      <c r="R21" s="39">
        <v>1</v>
      </c>
      <c r="S21" s="39">
        <v>6859</v>
      </c>
      <c r="T21" s="36">
        <v>0</v>
      </c>
      <c r="U21" s="39">
        <v>34686.580309999998</v>
      </c>
      <c r="V21" s="41">
        <v>3.8660000000000002E-4</v>
      </c>
      <c r="W21" s="41">
        <v>7.5316915063383033E-2</v>
      </c>
      <c r="X21" s="41">
        <v>1.3784899999999999E-2</v>
      </c>
    </row>
    <row r="22" spans="1:24" x14ac:dyDescent="0.2">
      <c r="A22" s="35">
        <v>392</v>
      </c>
      <c r="B22" s="35">
        <v>392</v>
      </c>
      <c r="C22" s="35" t="s">
        <v>387</v>
      </c>
      <c r="D22" s="35">
        <v>520037789</v>
      </c>
      <c r="E22" s="35" t="s">
        <v>193</v>
      </c>
      <c r="F22" s="35" t="s">
        <v>715</v>
      </c>
      <c r="G22" s="35" t="s">
        <v>716</v>
      </c>
      <c r="H22" s="35" t="s">
        <v>196</v>
      </c>
      <c r="I22" s="35" t="s">
        <v>676</v>
      </c>
      <c r="J22" s="35" t="s">
        <v>73</v>
      </c>
      <c r="K22" s="35" t="s">
        <v>73</v>
      </c>
      <c r="L22" s="34" t="s">
        <v>198</v>
      </c>
      <c r="M22" s="34" t="s">
        <v>108</v>
      </c>
      <c r="N22" s="35" t="s">
        <v>225</v>
      </c>
      <c r="O22" s="35" t="s">
        <v>74</v>
      </c>
      <c r="P22" s="35" t="s">
        <v>77</v>
      </c>
      <c r="Q22" s="39">
        <v>20274</v>
      </c>
      <c r="R22" s="39">
        <v>1</v>
      </c>
      <c r="S22" s="39">
        <v>41770</v>
      </c>
      <c r="T22" s="36">
        <v>0</v>
      </c>
      <c r="U22" s="39">
        <v>8468.4498000000003</v>
      </c>
      <c r="V22" s="41">
        <v>4.2499999999999998E-4</v>
      </c>
      <c r="W22" s="41">
        <v>1.8388003677600743E-2</v>
      </c>
      <c r="X22" s="41">
        <v>3.3655E-3</v>
      </c>
    </row>
    <row r="23" spans="1:24" x14ac:dyDescent="0.2">
      <c r="A23" s="35">
        <v>392</v>
      </c>
      <c r="B23" s="35">
        <v>392</v>
      </c>
      <c r="C23" s="35" t="s">
        <v>339</v>
      </c>
      <c r="D23" s="35">
        <v>511659401</v>
      </c>
      <c r="E23" s="35" t="s">
        <v>193</v>
      </c>
      <c r="F23" s="35" t="s">
        <v>339</v>
      </c>
      <c r="G23" s="35" t="s">
        <v>717</v>
      </c>
      <c r="H23" s="35" t="s">
        <v>196</v>
      </c>
      <c r="I23" s="35" t="s">
        <v>676</v>
      </c>
      <c r="J23" s="35" t="s">
        <v>73</v>
      </c>
      <c r="K23" s="35" t="s">
        <v>73</v>
      </c>
      <c r="L23" s="34" t="s">
        <v>198</v>
      </c>
      <c r="M23" s="34" t="s">
        <v>108</v>
      </c>
      <c r="N23" s="35" t="s">
        <v>225</v>
      </c>
      <c r="O23" s="35" t="s">
        <v>74</v>
      </c>
      <c r="P23" s="35" t="s">
        <v>77</v>
      </c>
      <c r="Q23" s="39">
        <v>0.12</v>
      </c>
      <c r="R23" s="39">
        <v>1</v>
      </c>
      <c r="S23" s="39">
        <v>5340</v>
      </c>
      <c r="T23" s="36">
        <v>0</v>
      </c>
      <c r="U23" s="39">
        <v>6.4000000000000003E-3</v>
      </c>
      <c r="V23" s="41">
        <v>0</v>
      </c>
      <c r="W23" s="41">
        <v>0</v>
      </c>
      <c r="X23" s="41">
        <v>0</v>
      </c>
    </row>
    <row r="24" spans="1:24" x14ac:dyDescent="0.2">
      <c r="A24" s="35">
        <v>392</v>
      </c>
      <c r="B24" s="35">
        <v>392</v>
      </c>
      <c r="C24" s="35" t="s">
        <v>554</v>
      </c>
      <c r="D24" s="35">
        <v>520027830</v>
      </c>
      <c r="E24" s="35" t="s">
        <v>193</v>
      </c>
      <c r="F24" s="35" t="s">
        <v>554</v>
      </c>
      <c r="G24" s="35" t="s">
        <v>718</v>
      </c>
      <c r="H24" s="35" t="s">
        <v>196</v>
      </c>
      <c r="I24" s="35" t="s">
        <v>676</v>
      </c>
      <c r="J24" s="35" t="s">
        <v>73</v>
      </c>
      <c r="K24" s="35" t="s">
        <v>73</v>
      </c>
      <c r="L24" s="34" t="s">
        <v>198</v>
      </c>
      <c r="M24" s="34" t="s">
        <v>108</v>
      </c>
      <c r="N24" s="35" t="s">
        <v>423</v>
      </c>
      <c r="O24" s="35" t="s">
        <v>74</v>
      </c>
      <c r="P24" s="35" t="s">
        <v>77</v>
      </c>
      <c r="Q24" s="39">
        <v>0.08</v>
      </c>
      <c r="R24" s="39">
        <v>1</v>
      </c>
      <c r="S24" s="39">
        <v>1494</v>
      </c>
      <c r="T24" s="36">
        <v>0</v>
      </c>
      <c r="U24" s="39">
        <v>1.1900000000000001E-3</v>
      </c>
      <c r="V24" s="41">
        <v>0</v>
      </c>
      <c r="W24" s="41">
        <v>0</v>
      </c>
      <c r="X24" s="41">
        <v>0</v>
      </c>
    </row>
    <row r="25" spans="1:24" x14ac:dyDescent="0.2">
      <c r="A25" s="35">
        <v>392</v>
      </c>
      <c r="B25" s="35">
        <v>392</v>
      </c>
      <c r="C25" s="35" t="s">
        <v>373</v>
      </c>
      <c r="D25" s="35">
        <v>550010003</v>
      </c>
      <c r="E25" s="35" t="s">
        <v>193</v>
      </c>
      <c r="F25" s="35" t="s">
        <v>373</v>
      </c>
      <c r="G25" s="35" t="s">
        <v>719</v>
      </c>
      <c r="H25" s="35" t="s">
        <v>196</v>
      </c>
      <c r="I25" s="35" t="s">
        <v>685</v>
      </c>
      <c r="J25" s="35" t="s">
        <v>73</v>
      </c>
      <c r="K25" s="35" t="s">
        <v>73</v>
      </c>
      <c r="L25" s="34" t="s">
        <v>198</v>
      </c>
      <c r="M25" s="34" t="s">
        <v>108</v>
      </c>
      <c r="N25" s="35" t="s">
        <v>376</v>
      </c>
      <c r="O25" s="35" t="s">
        <v>74</v>
      </c>
      <c r="P25" s="35" t="s">
        <v>77</v>
      </c>
      <c r="Q25" s="39">
        <v>0.02</v>
      </c>
      <c r="R25" s="39">
        <v>1</v>
      </c>
      <c r="S25" s="39">
        <v>187</v>
      </c>
      <c r="T25" s="36">
        <v>0</v>
      </c>
      <c r="U25" s="39">
        <v>3.0000000000000001E-5</v>
      </c>
      <c r="V25" s="41">
        <v>0</v>
      </c>
      <c r="W25" s="41">
        <v>0</v>
      </c>
      <c r="X25" s="41">
        <v>0</v>
      </c>
    </row>
    <row r="26" spans="1:24" x14ac:dyDescent="0.2">
      <c r="A26" s="35">
        <v>392</v>
      </c>
      <c r="B26" s="35">
        <v>392</v>
      </c>
      <c r="C26" s="35" t="s">
        <v>377</v>
      </c>
      <c r="D26" s="35">
        <v>520024126</v>
      </c>
      <c r="E26" s="35" t="s">
        <v>193</v>
      </c>
      <c r="F26" s="35" t="s">
        <v>720</v>
      </c>
      <c r="G26" s="35" t="s">
        <v>721</v>
      </c>
      <c r="H26" s="35" t="s">
        <v>196</v>
      </c>
      <c r="I26" s="35" t="s">
        <v>676</v>
      </c>
      <c r="J26" s="35" t="s">
        <v>73</v>
      </c>
      <c r="K26" s="35" t="s">
        <v>73</v>
      </c>
      <c r="L26" s="34" t="s">
        <v>198</v>
      </c>
      <c r="M26" s="34" t="s">
        <v>108</v>
      </c>
      <c r="N26" s="35" t="s">
        <v>225</v>
      </c>
      <c r="O26" s="35" t="s">
        <v>74</v>
      </c>
      <c r="P26" s="35" t="s">
        <v>77</v>
      </c>
      <c r="Q26" s="39">
        <v>0.21</v>
      </c>
      <c r="R26" s="39">
        <v>1</v>
      </c>
      <c r="S26" s="39">
        <v>1300</v>
      </c>
      <c r="T26" s="36">
        <v>0</v>
      </c>
      <c r="U26" s="39">
        <v>2.7299999999999998E-3</v>
      </c>
      <c r="V26" s="41">
        <v>0</v>
      </c>
      <c r="W26" s="41">
        <v>0</v>
      </c>
      <c r="X26" s="41">
        <v>0</v>
      </c>
    </row>
    <row r="27" spans="1:24" x14ac:dyDescent="0.2">
      <c r="A27" s="35">
        <v>392</v>
      </c>
      <c r="B27" s="35">
        <v>392</v>
      </c>
      <c r="C27" s="35" t="s">
        <v>359</v>
      </c>
      <c r="D27" s="35">
        <v>520001736</v>
      </c>
      <c r="E27" s="35" t="s">
        <v>193</v>
      </c>
      <c r="F27" s="35" t="s">
        <v>359</v>
      </c>
      <c r="G27" s="35" t="s">
        <v>722</v>
      </c>
      <c r="H27" s="35" t="s">
        <v>196</v>
      </c>
      <c r="I27" s="35" t="s">
        <v>676</v>
      </c>
      <c r="J27" s="35" t="s">
        <v>73</v>
      </c>
      <c r="K27" s="35" t="s">
        <v>73</v>
      </c>
      <c r="L27" s="34" t="s">
        <v>198</v>
      </c>
      <c r="M27" s="34" t="s">
        <v>108</v>
      </c>
      <c r="N27" s="35" t="s">
        <v>225</v>
      </c>
      <c r="O27" s="35" t="s">
        <v>74</v>
      </c>
      <c r="P27" s="35" t="s">
        <v>77</v>
      </c>
      <c r="Q27" s="39">
        <v>65000</v>
      </c>
      <c r="R27" s="39">
        <v>1</v>
      </c>
      <c r="S27" s="39">
        <v>3662</v>
      </c>
      <c r="T27" s="36">
        <v>0</v>
      </c>
      <c r="U27" s="39">
        <v>2380.3000000000002</v>
      </c>
      <c r="V27" s="41">
        <v>2.9460000000000001E-4</v>
      </c>
      <c r="W27" s="41">
        <v>5.1685010337002082E-3</v>
      </c>
      <c r="X27" s="41">
        <v>9.4600000000000001E-4</v>
      </c>
    </row>
    <row r="28" spans="1:24" x14ac:dyDescent="0.2">
      <c r="A28" s="35">
        <v>392</v>
      </c>
      <c r="B28" s="35">
        <v>392</v>
      </c>
      <c r="C28" s="35" t="s">
        <v>723</v>
      </c>
      <c r="D28" s="35">
        <v>520041997</v>
      </c>
      <c r="E28" s="35" t="s">
        <v>193</v>
      </c>
      <c r="F28" s="35" t="s">
        <v>724</v>
      </c>
      <c r="G28" s="35" t="s">
        <v>725</v>
      </c>
      <c r="H28" s="35" t="s">
        <v>196</v>
      </c>
      <c r="I28" s="35" t="s">
        <v>676</v>
      </c>
      <c r="J28" s="35" t="s">
        <v>73</v>
      </c>
      <c r="K28" s="35" t="s">
        <v>73</v>
      </c>
      <c r="L28" s="34" t="s">
        <v>198</v>
      </c>
      <c r="M28" s="34" t="s">
        <v>108</v>
      </c>
      <c r="N28" s="35" t="s">
        <v>726</v>
      </c>
      <c r="O28" s="35" t="s">
        <v>74</v>
      </c>
      <c r="P28" s="35" t="s">
        <v>77</v>
      </c>
      <c r="Q28" s="39">
        <v>22000.959999999999</v>
      </c>
      <c r="R28" s="39">
        <v>1</v>
      </c>
      <c r="S28" s="39">
        <v>76440</v>
      </c>
      <c r="T28" s="36">
        <v>0</v>
      </c>
      <c r="U28" s="39">
        <v>16817.533820000001</v>
      </c>
      <c r="V28" s="41">
        <v>1.95E-4</v>
      </c>
      <c r="W28" s="41">
        <v>3.6516807303361473E-2</v>
      </c>
      <c r="X28" s="41">
        <v>6.6835000000000002E-3</v>
      </c>
    </row>
    <row r="29" spans="1:24" x14ac:dyDescent="0.2">
      <c r="A29" s="35">
        <v>392</v>
      </c>
      <c r="B29" s="35">
        <v>392</v>
      </c>
      <c r="C29" s="35" t="s">
        <v>727</v>
      </c>
      <c r="D29" s="35">
        <v>511399388</v>
      </c>
      <c r="E29" s="35" t="s">
        <v>193</v>
      </c>
      <c r="F29" s="35" t="s">
        <v>728</v>
      </c>
      <c r="G29" s="35" t="s">
        <v>729</v>
      </c>
      <c r="H29" s="35" t="s">
        <v>196</v>
      </c>
      <c r="I29" s="35" t="s">
        <v>676</v>
      </c>
      <c r="J29" s="35" t="s">
        <v>73</v>
      </c>
      <c r="K29" s="35" t="s">
        <v>73</v>
      </c>
      <c r="L29" s="34" t="s">
        <v>198</v>
      </c>
      <c r="M29" s="34" t="s">
        <v>108</v>
      </c>
      <c r="N29" s="35" t="s">
        <v>303</v>
      </c>
      <c r="O29" s="35" t="s">
        <v>74</v>
      </c>
      <c r="P29" s="35" t="s">
        <v>77</v>
      </c>
      <c r="Q29" s="39">
        <v>10707</v>
      </c>
      <c r="R29" s="39">
        <v>1</v>
      </c>
      <c r="S29" s="39">
        <v>35870</v>
      </c>
      <c r="T29" s="36">
        <v>0</v>
      </c>
      <c r="U29" s="39">
        <v>3840.6008999999999</v>
      </c>
      <c r="V29" s="41">
        <v>4.6480000000000002E-4</v>
      </c>
      <c r="W29" s="41">
        <v>8.3393016678603351E-3</v>
      </c>
      <c r="X29" s="41">
        <v>1.5263E-3</v>
      </c>
    </row>
    <row r="30" spans="1:24" x14ac:dyDescent="0.2">
      <c r="A30" s="35">
        <v>392</v>
      </c>
      <c r="B30" s="35">
        <v>392</v>
      </c>
      <c r="C30" s="35" t="s">
        <v>383</v>
      </c>
      <c r="D30" s="35" t="s">
        <v>2391</v>
      </c>
      <c r="E30" s="35" t="s">
        <v>193</v>
      </c>
      <c r="F30" s="35" t="s">
        <v>383</v>
      </c>
      <c r="G30" s="35" t="s">
        <v>730</v>
      </c>
      <c r="H30" s="35" t="s">
        <v>196</v>
      </c>
      <c r="I30" s="35" t="s">
        <v>676</v>
      </c>
      <c r="J30" s="35" t="s">
        <v>73</v>
      </c>
      <c r="K30" s="35" t="s">
        <v>73</v>
      </c>
      <c r="L30" s="34" t="s">
        <v>198</v>
      </c>
      <c r="M30" s="34" t="s">
        <v>108</v>
      </c>
      <c r="N30" s="35" t="s">
        <v>225</v>
      </c>
      <c r="O30" s="35" t="s">
        <v>74</v>
      </c>
      <c r="P30" s="35" t="s">
        <v>77</v>
      </c>
      <c r="Q30" s="39">
        <v>10700</v>
      </c>
      <c r="R30" s="39">
        <v>1</v>
      </c>
      <c r="S30" s="39">
        <v>60000</v>
      </c>
      <c r="T30" s="36">
        <v>0</v>
      </c>
      <c r="U30" s="39">
        <v>6420</v>
      </c>
      <c r="V30" s="41">
        <v>2.8049999999999999E-4</v>
      </c>
      <c r="W30" s="41">
        <v>1.3940102788020561E-2</v>
      </c>
      <c r="X30" s="41">
        <v>2.5514000000000001E-3</v>
      </c>
    </row>
    <row r="31" spans="1:24" x14ac:dyDescent="0.2">
      <c r="A31" s="35">
        <v>392</v>
      </c>
      <c r="B31" s="35">
        <v>392</v>
      </c>
      <c r="C31" s="35" t="s">
        <v>238</v>
      </c>
      <c r="D31" s="35">
        <v>510960719</v>
      </c>
      <c r="E31" s="35" t="s">
        <v>193</v>
      </c>
      <c r="F31" s="35" t="s">
        <v>238</v>
      </c>
      <c r="G31" s="35" t="s">
        <v>731</v>
      </c>
      <c r="H31" s="35" t="s">
        <v>196</v>
      </c>
      <c r="I31" s="35" t="s">
        <v>676</v>
      </c>
      <c r="J31" s="35" t="s">
        <v>73</v>
      </c>
      <c r="K31" s="35" t="s">
        <v>73</v>
      </c>
      <c r="L31" s="34" t="s">
        <v>198</v>
      </c>
      <c r="M31" s="34" t="s">
        <v>108</v>
      </c>
      <c r="N31" s="35" t="s">
        <v>225</v>
      </c>
      <c r="O31" s="35" t="s">
        <v>74</v>
      </c>
      <c r="P31" s="35" t="s">
        <v>77</v>
      </c>
      <c r="Q31" s="39">
        <v>19013</v>
      </c>
      <c r="R31" s="39">
        <v>1</v>
      </c>
      <c r="S31" s="39">
        <v>40430</v>
      </c>
      <c r="T31" s="36">
        <v>0</v>
      </c>
      <c r="U31" s="39">
        <v>7686.9558999999999</v>
      </c>
      <c r="V31" s="41">
        <v>1.527E-4</v>
      </c>
      <c r="W31" s="41">
        <v>1.6691103338220672E-2</v>
      </c>
      <c r="X31" s="41">
        <v>3.0549000000000002E-3</v>
      </c>
    </row>
    <row r="32" spans="1:24" x14ac:dyDescent="0.2">
      <c r="A32" s="35">
        <v>392</v>
      </c>
      <c r="B32" s="35">
        <v>392</v>
      </c>
      <c r="C32" s="35" t="s">
        <v>732</v>
      </c>
      <c r="D32" s="35">
        <v>511812463</v>
      </c>
      <c r="E32" s="35" t="s">
        <v>193</v>
      </c>
      <c r="F32" s="35" t="s">
        <v>733</v>
      </c>
      <c r="G32" s="35" t="s">
        <v>734</v>
      </c>
      <c r="H32" s="35" t="s">
        <v>196</v>
      </c>
      <c r="I32" s="35" t="s">
        <v>676</v>
      </c>
      <c r="J32" s="35" t="s">
        <v>73</v>
      </c>
      <c r="K32" s="35" t="s">
        <v>73</v>
      </c>
      <c r="L32" s="34" t="s">
        <v>198</v>
      </c>
      <c r="M32" s="34" t="s">
        <v>108</v>
      </c>
      <c r="N32" s="35" t="s">
        <v>726</v>
      </c>
      <c r="O32" s="35" t="s">
        <v>74</v>
      </c>
      <c r="P32" s="35" t="s">
        <v>77</v>
      </c>
      <c r="Q32" s="39">
        <v>6672</v>
      </c>
      <c r="R32" s="39">
        <v>1</v>
      </c>
      <c r="S32" s="39">
        <v>157500</v>
      </c>
      <c r="T32" s="36">
        <v>0</v>
      </c>
      <c r="U32" s="39">
        <v>10508.4</v>
      </c>
      <c r="V32" s="41">
        <v>2.185E-4</v>
      </c>
      <c r="W32" s="41">
        <v>2.2817504563500918E-2</v>
      </c>
      <c r="X32" s="41">
        <v>4.1761999999999997E-3</v>
      </c>
    </row>
    <row r="33" spans="1:24" x14ac:dyDescent="0.2">
      <c r="A33" s="35">
        <v>392</v>
      </c>
      <c r="B33" s="35">
        <v>392</v>
      </c>
      <c r="C33" s="35" t="s">
        <v>290</v>
      </c>
      <c r="D33" s="35">
        <v>513901371</v>
      </c>
      <c r="E33" s="35" t="s">
        <v>193</v>
      </c>
      <c r="F33" s="35" t="s">
        <v>735</v>
      </c>
      <c r="G33" s="35" t="s">
        <v>736</v>
      </c>
      <c r="H33" s="35" t="s">
        <v>196</v>
      </c>
      <c r="I33" s="35" t="s">
        <v>676</v>
      </c>
      <c r="J33" s="35" t="s">
        <v>73</v>
      </c>
      <c r="K33" s="35" t="s">
        <v>73</v>
      </c>
      <c r="L33" s="34" t="s">
        <v>198</v>
      </c>
      <c r="M33" s="34" t="s">
        <v>108</v>
      </c>
      <c r="N33" s="35" t="s">
        <v>293</v>
      </c>
      <c r="O33" s="35" t="s">
        <v>74</v>
      </c>
      <c r="P33" s="35" t="s">
        <v>77</v>
      </c>
      <c r="Q33" s="39">
        <v>276381</v>
      </c>
      <c r="R33" s="39">
        <v>1</v>
      </c>
      <c r="S33" s="39">
        <v>2613</v>
      </c>
      <c r="T33" s="36">
        <v>0</v>
      </c>
      <c r="U33" s="39">
        <v>7221.8355300000003</v>
      </c>
      <c r="V33" s="41">
        <v>4.7699999999999999E-4</v>
      </c>
      <c r="W33" s="41">
        <v>1.5681203136240631E-2</v>
      </c>
      <c r="X33" s="41">
        <v>2.8701E-3</v>
      </c>
    </row>
    <row r="34" spans="1:24" x14ac:dyDescent="0.2">
      <c r="A34" s="35">
        <v>392</v>
      </c>
      <c r="B34" s="35">
        <v>392</v>
      </c>
      <c r="C34" s="35" t="s">
        <v>737</v>
      </c>
      <c r="D34" s="35">
        <v>511235434</v>
      </c>
      <c r="E34" s="35" t="s">
        <v>193</v>
      </c>
      <c r="F34" s="35" t="s">
        <v>737</v>
      </c>
      <c r="G34" s="35" t="s">
        <v>738</v>
      </c>
      <c r="H34" s="35" t="s">
        <v>196</v>
      </c>
      <c r="I34" s="35" t="s">
        <v>676</v>
      </c>
      <c r="J34" s="35" t="s">
        <v>73</v>
      </c>
      <c r="K34" s="35" t="s">
        <v>73</v>
      </c>
      <c r="L34" s="34" t="s">
        <v>198</v>
      </c>
      <c r="M34" s="34" t="s">
        <v>108</v>
      </c>
      <c r="N34" s="35" t="s">
        <v>726</v>
      </c>
      <c r="O34" s="35" t="s">
        <v>74</v>
      </c>
      <c r="P34" s="35" t="s">
        <v>77</v>
      </c>
      <c r="Q34" s="39">
        <v>14450</v>
      </c>
      <c r="R34" s="39">
        <v>1</v>
      </c>
      <c r="S34" s="39">
        <v>47000</v>
      </c>
      <c r="T34" s="36">
        <v>0</v>
      </c>
      <c r="U34" s="39">
        <v>6791.5</v>
      </c>
      <c r="V34" s="41">
        <v>3.1530000000000002E-4</v>
      </c>
      <c r="W34" s="41">
        <v>1.4746802949360592E-2</v>
      </c>
      <c r="X34" s="41">
        <v>2.699E-3</v>
      </c>
    </row>
    <row r="35" spans="1:24" x14ac:dyDescent="0.2">
      <c r="A35" s="35">
        <v>392</v>
      </c>
      <c r="B35" s="35">
        <v>392</v>
      </c>
      <c r="C35" s="35" t="s">
        <v>739</v>
      </c>
      <c r="D35" s="35">
        <v>2250</v>
      </c>
      <c r="E35" s="35" t="s">
        <v>182</v>
      </c>
      <c r="F35" s="35" t="s">
        <v>740</v>
      </c>
      <c r="G35" s="35" t="s">
        <v>741</v>
      </c>
      <c r="H35" s="35" t="s">
        <v>196</v>
      </c>
      <c r="I35" s="35" t="s">
        <v>676</v>
      </c>
      <c r="J35" s="35" t="s">
        <v>73</v>
      </c>
      <c r="K35" s="35" t="s">
        <v>73</v>
      </c>
      <c r="L35" s="34" t="s">
        <v>198</v>
      </c>
      <c r="M35" s="34" t="s">
        <v>108</v>
      </c>
      <c r="N35" s="35" t="s">
        <v>293</v>
      </c>
      <c r="O35" s="35" t="s">
        <v>74</v>
      </c>
      <c r="P35" s="35" t="s">
        <v>77</v>
      </c>
      <c r="Q35" s="39">
        <v>12993.14</v>
      </c>
      <c r="R35" s="39">
        <v>1</v>
      </c>
      <c r="S35" s="39">
        <v>32500</v>
      </c>
      <c r="T35" s="36">
        <v>0</v>
      </c>
      <c r="U35" s="39">
        <v>4222.7704999999996</v>
      </c>
      <c r="V35" s="41">
        <v>2.297E-4</v>
      </c>
      <c r="W35" s="41">
        <v>9.1691018338203676E-3</v>
      </c>
      <c r="X35" s="41">
        <v>1.6781999999999999E-3</v>
      </c>
    </row>
    <row r="36" spans="1:24" x14ac:dyDescent="0.2">
      <c r="A36" s="35">
        <v>392</v>
      </c>
      <c r="B36" s="35">
        <v>392</v>
      </c>
      <c r="C36" s="35" t="s">
        <v>742</v>
      </c>
      <c r="D36" s="35">
        <v>510490071</v>
      </c>
      <c r="E36" s="35" t="s">
        <v>193</v>
      </c>
      <c r="F36" s="35" t="s">
        <v>743</v>
      </c>
      <c r="G36" s="35" t="s">
        <v>744</v>
      </c>
      <c r="H36" s="35" t="s">
        <v>196</v>
      </c>
      <c r="I36" s="35" t="s">
        <v>676</v>
      </c>
      <c r="J36" s="35" t="s">
        <v>73</v>
      </c>
      <c r="K36" s="35" t="s">
        <v>73</v>
      </c>
      <c r="L36" s="34" t="s">
        <v>198</v>
      </c>
      <c r="M36" s="34" t="s">
        <v>108</v>
      </c>
      <c r="N36" s="35" t="s">
        <v>517</v>
      </c>
      <c r="O36" s="35" t="s">
        <v>74</v>
      </c>
      <c r="P36" s="35" t="s">
        <v>77</v>
      </c>
      <c r="Q36" s="39">
        <v>0.05</v>
      </c>
      <c r="R36" s="39">
        <v>1</v>
      </c>
      <c r="S36" s="39">
        <v>603</v>
      </c>
      <c r="T36" s="36">
        <v>0</v>
      </c>
      <c r="U36" s="39">
        <v>2.9999999999999997E-4</v>
      </c>
      <c r="V36" s="41">
        <v>0</v>
      </c>
      <c r="W36" s="41">
        <v>0</v>
      </c>
      <c r="X36" s="41">
        <v>0</v>
      </c>
    </row>
    <row r="37" spans="1:24" x14ac:dyDescent="0.2">
      <c r="A37" s="35">
        <v>392</v>
      </c>
      <c r="B37" s="35">
        <v>392</v>
      </c>
      <c r="C37" s="35" t="s">
        <v>745</v>
      </c>
      <c r="D37" s="35" t="s">
        <v>2392</v>
      </c>
      <c r="E37" s="35" t="s">
        <v>193</v>
      </c>
      <c r="F37" s="35" t="s">
        <v>746</v>
      </c>
      <c r="G37" s="35" t="s">
        <v>747</v>
      </c>
      <c r="H37" s="35" t="s">
        <v>196</v>
      </c>
      <c r="I37" s="35" t="s">
        <v>676</v>
      </c>
      <c r="J37" s="35" t="s">
        <v>73</v>
      </c>
      <c r="K37" s="35" t="s">
        <v>73</v>
      </c>
      <c r="L37" s="34" t="s">
        <v>198</v>
      </c>
      <c r="M37" s="34" t="s">
        <v>108</v>
      </c>
      <c r="N37" s="35" t="s">
        <v>303</v>
      </c>
      <c r="O37" s="35" t="s">
        <v>74</v>
      </c>
      <c r="P37" s="35" t="s">
        <v>77</v>
      </c>
      <c r="Q37" s="39">
        <v>200000</v>
      </c>
      <c r="R37" s="39">
        <v>1</v>
      </c>
      <c r="S37" s="39">
        <v>1759</v>
      </c>
      <c r="T37" s="36">
        <v>0</v>
      </c>
      <c r="U37" s="39">
        <v>3518</v>
      </c>
      <c r="V37" s="41">
        <v>5.8629999999999999E-4</v>
      </c>
      <c r="W37" s="41">
        <v>7.6388015277603074E-3</v>
      </c>
      <c r="X37" s="41">
        <v>1.3981E-3</v>
      </c>
    </row>
    <row r="38" spans="1:24" x14ac:dyDescent="0.2">
      <c r="A38" s="35">
        <v>392</v>
      </c>
      <c r="B38" s="35">
        <v>392</v>
      </c>
      <c r="C38" s="35" t="s">
        <v>748</v>
      </c>
      <c r="D38" s="35">
        <v>520041146</v>
      </c>
      <c r="E38" s="35" t="s">
        <v>193</v>
      </c>
      <c r="F38" s="35" t="s">
        <v>749</v>
      </c>
      <c r="G38" s="35" t="s">
        <v>750</v>
      </c>
      <c r="H38" s="35" t="s">
        <v>196</v>
      </c>
      <c r="I38" s="35" t="s">
        <v>676</v>
      </c>
      <c r="J38" s="35" t="s">
        <v>73</v>
      </c>
      <c r="K38" s="35" t="s">
        <v>73</v>
      </c>
      <c r="L38" s="34" t="s">
        <v>198</v>
      </c>
      <c r="M38" s="34" t="s">
        <v>108</v>
      </c>
      <c r="N38" s="35" t="s">
        <v>293</v>
      </c>
      <c r="O38" s="35" t="s">
        <v>74</v>
      </c>
      <c r="P38" s="35" t="s">
        <v>77</v>
      </c>
      <c r="Q38" s="39">
        <v>108566.7</v>
      </c>
      <c r="R38" s="39">
        <v>1</v>
      </c>
      <c r="S38" s="39">
        <v>26300</v>
      </c>
      <c r="T38" s="36">
        <v>0</v>
      </c>
      <c r="U38" s="39">
        <v>28553.042099999999</v>
      </c>
      <c r="V38" s="41">
        <v>7.7680000000000002E-4</v>
      </c>
      <c r="W38" s="41">
        <v>6.1998812399762494E-2</v>
      </c>
      <c r="X38" s="41">
        <v>1.1347400000000001E-2</v>
      </c>
    </row>
    <row r="39" spans="1:24" x14ac:dyDescent="0.2">
      <c r="A39" s="35">
        <v>392</v>
      </c>
      <c r="B39" s="35">
        <v>392</v>
      </c>
      <c r="C39" s="35" t="s">
        <v>751</v>
      </c>
      <c r="D39" s="35">
        <v>514401702</v>
      </c>
      <c r="E39" s="35" t="s">
        <v>193</v>
      </c>
      <c r="F39" s="35" t="s">
        <v>752</v>
      </c>
      <c r="G39" s="35" t="s">
        <v>753</v>
      </c>
      <c r="H39" s="35" t="s">
        <v>196</v>
      </c>
      <c r="I39" s="35" t="s">
        <v>676</v>
      </c>
      <c r="J39" s="35" t="s">
        <v>73</v>
      </c>
      <c r="K39" s="35" t="s">
        <v>73</v>
      </c>
      <c r="L39" s="34" t="s">
        <v>198</v>
      </c>
      <c r="M39" s="34" t="s">
        <v>108</v>
      </c>
      <c r="N39" s="35" t="s">
        <v>236</v>
      </c>
      <c r="O39" s="35" t="s">
        <v>74</v>
      </c>
      <c r="P39" s="35" t="s">
        <v>77</v>
      </c>
      <c r="Q39" s="39">
        <v>0.59</v>
      </c>
      <c r="R39" s="39">
        <v>1</v>
      </c>
      <c r="S39" s="39">
        <v>9250</v>
      </c>
      <c r="T39" s="36">
        <v>0</v>
      </c>
      <c r="U39" s="39">
        <v>5.457E-2</v>
      </c>
      <c r="V39" s="41">
        <v>0</v>
      </c>
      <c r="W39" s="41">
        <v>1.0000002000000401E-7</v>
      </c>
      <c r="X39" s="41">
        <v>0</v>
      </c>
    </row>
    <row r="40" spans="1:24" x14ac:dyDescent="0.2">
      <c r="A40" s="35">
        <v>392</v>
      </c>
      <c r="B40" s="35">
        <v>392</v>
      </c>
      <c r="C40" s="35" t="s">
        <v>754</v>
      </c>
      <c r="D40" s="35">
        <v>550263107</v>
      </c>
      <c r="E40" s="35" t="s">
        <v>1202</v>
      </c>
      <c r="F40" s="35" t="s">
        <v>755</v>
      </c>
      <c r="G40" s="35" t="s">
        <v>756</v>
      </c>
      <c r="H40" s="35" t="s">
        <v>196</v>
      </c>
      <c r="I40" s="35" t="s">
        <v>685</v>
      </c>
      <c r="J40" s="35" t="s">
        <v>73</v>
      </c>
      <c r="K40" s="35" t="s">
        <v>73</v>
      </c>
      <c r="L40" s="34" t="s">
        <v>198</v>
      </c>
      <c r="M40" s="34" t="s">
        <v>108</v>
      </c>
      <c r="N40" s="35" t="s">
        <v>376</v>
      </c>
      <c r="O40" s="35" t="s">
        <v>74</v>
      </c>
      <c r="P40" s="35" t="s">
        <v>77</v>
      </c>
      <c r="Q40" s="39">
        <v>114903</v>
      </c>
      <c r="R40" s="39">
        <v>1</v>
      </c>
      <c r="S40" s="39">
        <v>11950</v>
      </c>
      <c r="T40" s="36">
        <v>0</v>
      </c>
      <c r="U40" s="39">
        <v>13730.9085</v>
      </c>
      <c r="V40" s="41">
        <v>9.6820000000000001E-4</v>
      </c>
      <c r="W40" s="41">
        <v>2.9814705962941199E-2</v>
      </c>
      <c r="X40" s="41">
        <v>5.4568999999999998E-3</v>
      </c>
    </row>
    <row r="41" spans="1:24" x14ac:dyDescent="0.2">
      <c r="A41" s="35">
        <v>392</v>
      </c>
      <c r="B41" s="35">
        <v>392</v>
      </c>
      <c r="C41" s="35" t="s">
        <v>757</v>
      </c>
      <c r="D41" s="35">
        <v>515846558</v>
      </c>
      <c r="E41" s="35" t="s">
        <v>193</v>
      </c>
      <c r="F41" s="35" t="s">
        <v>758</v>
      </c>
      <c r="G41" s="35" t="s">
        <v>759</v>
      </c>
      <c r="H41" s="35" t="s">
        <v>196</v>
      </c>
      <c r="I41" s="35" t="s">
        <v>676</v>
      </c>
      <c r="J41" s="35" t="s">
        <v>73</v>
      </c>
      <c r="K41" s="35" t="s">
        <v>73</v>
      </c>
      <c r="L41" s="34" t="s">
        <v>198</v>
      </c>
      <c r="M41" s="34" t="s">
        <v>108</v>
      </c>
      <c r="N41" s="35" t="s">
        <v>322</v>
      </c>
      <c r="O41" s="35" t="s">
        <v>74</v>
      </c>
      <c r="P41" s="35" t="s">
        <v>77</v>
      </c>
      <c r="Q41" s="39">
        <v>1247100</v>
      </c>
      <c r="R41" s="39">
        <v>1</v>
      </c>
      <c r="S41" s="39">
        <v>277</v>
      </c>
      <c r="T41" s="36">
        <v>0</v>
      </c>
      <c r="U41" s="39">
        <v>3454.4670000000001</v>
      </c>
      <c r="V41" s="41">
        <v>5.6970000000000002E-4</v>
      </c>
      <c r="W41" s="41">
        <v>7.5009015001803016E-3</v>
      </c>
      <c r="X41" s="41">
        <v>1.3729E-3</v>
      </c>
    </row>
    <row r="42" spans="1:24" x14ac:dyDescent="0.2">
      <c r="A42" s="35">
        <v>392</v>
      </c>
      <c r="B42" s="35">
        <v>392</v>
      </c>
      <c r="C42" s="35" t="s">
        <v>760</v>
      </c>
      <c r="D42" s="35">
        <v>515883809</v>
      </c>
      <c r="E42" s="35" t="s">
        <v>193</v>
      </c>
      <c r="F42" s="35" t="s">
        <v>761</v>
      </c>
      <c r="G42" s="35" t="s">
        <v>762</v>
      </c>
      <c r="H42" s="35" t="s">
        <v>196</v>
      </c>
      <c r="I42" s="35" t="s">
        <v>676</v>
      </c>
      <c r="J42" s="35" t="s">
        <v>73</v>
      </c>
      <c r="K42" s="35" t="s">
        <v>73</v>
      </c>
      <c r="L42" s="34" t="s">
        <v>198</v>
      </c>
      <c r="M42" s="34" t="s">
        <v>108</v>
      </c>
      <c r="N42" s="35" t="s">
        <v>677</v>
      </c>
      <c r="O42" s="35" t="s">
        <v>74</v>
      </c>
      <c r="P42" s="35" t="s">
        <v>77</v>
      </c>
      <c r="Q42" s="39">
        <v>22808.73</v>
      </c>
      <c r="R42" s="39">
        <v>1</v>
      </c>
      <c r="S42" s="39">
        <v>477.5</v>
      </c>
      <c r="T42" s="36">
        <v>0</v>
      </c>
      <c r="U42" s="39">
        <v>108.91168</v>
      </c>
      <c r="V42" s="41">
        <v>1.109E-3</v>
      </c>
      <c r="W42" s="41">
        <v>2.3650004730000951E-4</v>
      </c>
      <c r="X42" s="41">
        <v>4.3300000000000002E-5</v>
      </c>
    </row>
    <row r="43" spans="1:24" x14ac:dyDescent="0.2">
      <c r="A43" s="35">
        <v>392</v>
      </c>
      <c r="B43" s="35">
        <v>392</v>
      </c>
      <c r="C43" s="35" t="s">
        <v>763</v>
      </c>
      <c r="D43" s="35">
        <v>516117181</v>
      </c>
      <c r="E43" s="35" t="s">
        <v>193</v>
      </c>
      <c r="F43" s="35" t="s">
        <v>764</v>
      </c>
      <c r="G43" s="35" t="s">
        <v>765</v>
      </c>
      <c r="H43" s="35" t="s">
        <v>196</v>
      </c>
      <c r="I43" s="35" t="s">
        <v>676</v>
      </c>
      <c r="J43" s="35" t="s">
        <v>73</v>
      </c>
      <c r="K43" s="35" t="s">
        <v>73</v>
      </c>
      <c r="L43" s="34" t="s">
        <v>198</v>
      </c>
      <c r="M43" s="34" t="s">
        <v>108</v>
      </c>
      <c r="N43" s="35" t="s">
        <v>225</v>
      </c>
      <c r="O43" s="35" t="s">
        <v>74</v>
      </c>
      <c r="P43" s="35" t="s">
        <v>77</v>
      </c>
      <c r="Q43" s="39">
        <v>0.8</v>
      </c>
      <c r="R43" s="39">
        <v>1</v>
      </c>
      <c r="S43" s="39">
        <v>619.70000000000005</v>
      </c>
      <c r="T43" s="36">
        <v>0</v>
      </c>
      <c r="U43" s="39">
        <v>4.9500000000000004E-3</v>
      </c>
      <c r="V43" s="41">
        <v>0</v>
      </c>
      <c r="W43" s="41">
        <v>0</v>
      </c>
      <c r="X43" s="41">
        <v>0</v>
      </c>
    </row>
    <row r="44" spans="1:24" x14ac:dyDescent="0.2">
      <c r="A44" s="35">
        <v>392</v>
      </c>
      <c r="B44" s="35">
        <v>392</v>
      </c>
      <c r="C44" s="35" t="s">
        <v>766</v>
      </c>
      <c r="D44" s="35">
        <v>515983476</v>
      </c>
      <c r="E44" s="35" t="s">
        <v>193</v>
      </c>
      <c r="F44" s="35" t="s">
        <v>767</v>
      </c>
      <c r="G44" s="35" t="s">
        <v>768</v>
      </c>
      <c r="H44" s="35" t="s">
        <v>196</v>
      </c>
      <c r="I44" s="35" t="s">
        <v>676</v>
      </c>
      <c r="J44" s="35" t="s">
        <v>73</v>
      </c>
      <c r="K44" s="35" t="s">
        <v>73</v>
      </c>
      <c r="L44" s="34" t="s">
        <v>198</v>
      </c>
      <c r="M44" s="34" t="s">
        <v>108</v>
      </c>
      <c r="N44" s="35" t="s">
        <v>322</v>
      </c>
      <c r="O44" s="35" t="s">
        <v>74</v>
      </c>
      <c r="P44" s="35" t="s">
        <v>77</v>
      </c>
      <c r="Q44" s="39">
        <v>0.4</v>
      </c>
      <c r="R44" s="39">
        <v>1</v>
      </c>
      <c r="S44" s="39">
        <v>2084</v>
      </c>
      <c r="T44" s="36">
        <v>0</v>
      </c>
      <c r="U44" s="39">
        <v>8.3300000000000006E-3</v>
      </c>
      <c r="V44" s="41">
        <v>0</v>
      </c>
      <c r="W44" s="41">
        <v>0</v>
      </c>
      <c r="X44" s="41">
        <v>0</v>
      </c>
    </row>
    <row r="45" spans="1:24" x14ac:dyDescent="0.2">
      <c r="A45" s="35">
        <v>392</v>
      </c>
      <c r="B45" s="35">
        <v>392</v>
      </c>
      <c r="C45" s="35" t="s">
        <v>769</v>
      </c>
      <c r="D45" s="35">
        <v>512714494</v>
      </c>
      <c r="E45" s="35" t="s">
        <v>193</v>
      </c>
      <c r="F45" s="35" t="s">
        <v>770</v>
      </c>
      <c r="G45" s="35" t="s">
        <v>771</v>
      </c>
      <c r="H45" s="35" t="s">
        <v>196</v>
      </c>
      <c r="I45" s="35" t="s">
        <v>676</v>
      </c>
      <c r="J45" s="35" t="s">
        <v>73</v>
      </c>
      <c r="K45" s="35" t="s">
        <v>73</v>
      </c>
      <c r="L45" s="34" t="s">
        <v>198</v>
      </c>
      <c r="M45" s="34" t="s">
        <v>108</v>
      </c>
      <c r="N45" s="35" t="s">
        <v>338</v>
      </c>
      <c r="O45" s="35" t="s">
        <v>74</v>
      </c>
      <c r="P45" s="35" t="s">
        <v>77</v>
      </c>
      <c r="Q45" s="39">
        <v>319405</v>
      </c>
      <c r="R45" s="39">
        <v>1</v>
      </c>
      <c r="S45" s="39">
        <v>832.6</v>
      </c>
      <c r="T45" s="36">
        <v>0</v>
      </c>
      <c r="U45" s="39">
        <v>2659.3660300000001</v>
      </c>
      <c r="V45" s="41">
        <v>1.1071E-3</v>
      </c>
      <c r="W45" s="41">
        <v>5.7744011548802321E-3</v>
      </c>
      <c r="X45" s="41">
        <v>1.0568999999999999E-3</v>
      </c>
    </row>
    <row r="46" spans="1:24" x14ac:dyDescent="0.2">
      <c r="A46" s="35">
        <v>392</v>
      </c>
      <c r="B46" s="35">
        <v>392</v>
      </c>
      <c r="C46" s="35" t="s">
        <v>772</v>
      </c>
      <c r="D46" s="35">
        <v>514259019</v>
      </c>
      <c r="E46" s="35" t="s">
        <v>193</v>
      </c>
      <c r="F46" s="35" t="s">
        <v>772</v>
      </c>
      <c r="G46" s="35" t="s">
        <v>773</v>
      </c>
      <c r="H46" s="35" t="s">
        <v>196</v>
      </c>
      <c r="I46" s="35" t="s">
        <v>676</v>
      </c>
      <c r="J46" s="35" t="s">
        <v>73</v>
      </c>
      <c r="K46" s="35" t="s">
        <v>73</v>
      </c>
      <c r="L46" s="34" t="s">
        <v>198</v>
      </c>
      <c r="M46" s="34" t="s">
        <v>108</v>
      </c>
      <c r="N46" s="35" t="s">
        <v>774</v>
      </c>
      <c r="O46" s="35" t="s">
        <v>74</v>
      </c>
      <c r="P46" s="35" t="s">
        <v>77</v>
      </c>
      <c r="Q46" s="39">
        <v>50130</v>
      </c>
      <c r="R46" s="39">
        <v>1</v>
      </c>
      <c r="S46" s="39">
        <v>24060</v>
      </c>
      <c r="T46" s="36">
        <v>0</v>
      </c>
      <c r="U46" s="39">
        <v>12061.278</v>
      </c>
      <c r="V46" s="41">
        <v>5.4310000000000003E-4</v>
      </c>
      <c r="W46" s="41">
        <v>2.6189305237861053E-2</v>
      </c>
      <c r="X46" s="41">
        <v>4.7933000000000003E-3</v>
      </c>
    </row>
    <row r="47" spans="1:24" x14ac:dyDescent="0.2">
      <c r="A47" s="35">
        <v>392</v>
      </c>
      <c r="B47" s="35">
        <v>392</v>
      </c>
      <c r="C47" s="35" t="s">
        <v>775</v>
      </c>
      <c r="D47" s="35">
        <v>513775163</v>
      </c>
      <c r="E47" s="35" t="s">
        <v>193</v>
      </c>
      <c r="F47" s="35" t="s">
        <v>776</v>
      </c>
      <c r="G47" s="35" t="s">
        <v>777</v>
      </c>
      <c r="H47" s="35" t="s">
        <v>196</v>
      </c>
      <c r="I47" s="35" t="s">
        <v>676</v>
      </c>
      <c r="J47" s="35" t="s">
        <v>73</v>
      </c>
      <c r="K47" s="35" t="s">
        <v>73</v>
      </c>
      <c r="L47" s="34" t="s">
        <v>198</v>
      </c>
      <c r="M47" s="34" t="s">
        <v>108</v>
      </c>
      <c r="N47" s="35" t="s">
        <v>236</v>
      </c>
      <c r="O47" s="35" t="s">
        <v>74</v>
      </c>
      <c r="P47" s="35" t="s">
        <v>77</v>
      </c>
      <c r="Q47" s="39">
        <v>0.22</v>
      </c>
      <c r="R47" s="39">
        <v>1</v>
      </c>
      <c r="S47" s="39">
        <v>10100</v>
      </c>
      <c r="T47" s="36">
        <v>0</v>
      </c>
      <c r="U47" s="39">
        <v>2.222E-2</v>
      </c>
      <c r="V47" s="41">
        <v>0</v>
      </c>
      <c r="W47" s="41">
        <v>0</v>
      </c>
      <c r="X47" s="41">
        <v>0</v>
      </c>
    </row>
    <row r="48" spans="1:24" x14ac:dyDescent="0.2">
      <c r="A48" s="35">
        <v>392</v>
      </c>
      <c r="B48" s="35">
        <v>392</v>
      </c>
      <c r="C48" s="35" t="s">
        <v>691</v>
      </c>
      <c r="D48" s="35" t="s">
        <v>778</v>
      </c>
      <c r="E48" s="35" t="s">
        <v>666</v>
      </c>
      <c r="F48" s="35" t="s">
        <v>779</v>
      </c>
      <c r="G48" s="35" t="s">
        <v>780</v>
      </c>
      <c r="H48" s="35" t="s">
        <v>196</v>
      </c>
      <c r="I48" s="35" t="s">
        <v>676</v>
      </c>
      <c r="J48" s="35" t="s">
        <v>162</v>
      </c>
      <c r="K48" s="35" t="s">
        <v>73</v>
      </c>
      <c r="L48" s="34" t="s">
        <v>198</v>
      </c>
      <c r="M48" s="34" t="s">
        <v>132</v>
      </c>
      <c r="N48" s="35" t="s">
        <v>781</v>
      </c>
      <c r="O48" s="35" t="s">
        <v>74</v>
      </c>
      <c r="P48" s="35" t="s">
        <v>78</v>
      </c>
      <c r="Q48" s="39">
        <v>32975</v>
      </c>
      <c r="R48" s="39">
        <v>2.9780000000000002</v>
      </c>
      <c r="S48" s="39">
        <v>3388</v>
      </c>
      <c r="T48" s="36">
        <v>0</v>
      </c>
      <c r="U48" s="39">
        <v>3327.0007500000002</v>
      </c>
      <c r="V48" s="41">
        <v>2.83E-5</v>
      </c>
      <c r="W48" s="41">
        <v>7.2241014448202901E-3</v>
      </c>
      <c r="X48" s="41">
        <v>1.3221999999999999E-3</v>
      </c>
    </row>
    <row r="49" spans="1:24" x14ac:dyDescent="0.2">
      <c r="A49" s="35">
        <v>392</v>
      </c>
      <c r="B49" s="35">
        <v>392</v>
      </c>
      <c r="C49" s="35" t="s">
        <v>782</v>
      </c>
      <c r="D49" s="35" t="s">
        <v>783</v>
      </c>
      <c r="E49" s="35" t="s">
        <v>666</v>
      </c>
      <c r="F49" s="35" t="s">
        <v>784</v>
      </c>
      <c r="G49" s="35" t="s">
        <v>785</v>
      </c>
      <c r="H49" s="35" t="s">
        <v>196</v>
      </c>
      <c r="I49" s="35" t="s">
        <v>676</v>
      </c>
      <c r="J49" s="35" t="s">
        <v>162</v>
      </c>
      <c r="K49" s="35" t="s">
        <v>169</v>
      </c>
      <c r="L49" s="34" t="s">
        <v>198</v>
      </c>
      <c r="M49" s="34" t="s">
        <v>786</v>
      </c>
      <c r="N49" s="35" t="s">
        <v>787</v>
      </c>
      <c r="O49" s="35" t="s">
        <v>74</v>
      </c>
      <c r="P49" s="35" t="s">
        <v>78</v>
      </c>
      <c r="Q49" s="39">
        <v>7900</v>
      </c>
      <c r="R49" s="39">
        <v>2.9780000000000002</v>
      </c>
      <c r="S49" s="39">
        <v>37302</v>
      </c>
      <c r="T49" s="36">
        <v>0</v>
      </c>
      <c r="U49" s="39">
        <v>8775.7431199999992</v>
      </c>
      <c r="V49" s="41">
        <v>9.9999999999999995E-7</v>
      </c>
      <c r="W49" s="41">
        <v>1.9055203811040769E-2</v>
      </c>
      <c r="X49" s="41">
        <v>3.4876E-3</v>
      </c>
    </row>
    <row r="50" spans="1:24" x14ac:dyDescent="0.2">
      <c r="A50" s="35">
        <v>392</v>
      </c>
      <c r="B50" s="35">
        <v>392</v>
      </c>
      <c r="C50" s="35" t="s">
        <v>739</v>
      </c>
      <c r="D50" s="35" t="s">
        <v>2430</v>
      </c>
      <c r="E50" s="35" t="s">
        <v>666</v>
      </c>
      <c r="F50" s="35" t="s">
        <v>788</v>
      </c>
      <c r="G50" s="35" t="s">
        <v>741</v>
      </c>
      <c r="H50" s="35" t="s">
        <v>196</v>
      </c>
      <c r="I50" s="35" t="s">
        <v>676</v>
      </c>
      <c r="J50" s="35" t="s">
        <v>162</v>
      </c>
      <c r="K50" s="35" t="s">
        <v>169</v>
      </c>
      <c r="L50" s="34" t="s">
        <v>198</v>
      </c>
      <c r="M50" s="34" t="s">
        <v>132</v>
      </c>
      <c r="N50" s="35" t="s">
        <v>789</v>
      </c>
      <c r="O50" s="35" t="s">
        <v>74</v>
      </c>
      <c r="P50" s="35" t="s">
        <v>78</v>
      </c>
      <c r="Q50" s="39">
        <v>6237</v>
      </c>
      <c r="R50" s="39">
        <v>2.9780000000000002</v>
      </c>
      <c r="S50" s="39">
        <v>10890</v>
      </c>
      <c r="T50" s="36">
        <v>0</v>
      </c>
      <c r="U50" s="39">
        <v>2022.6852899999999</v>
      </c>
      <c r="V50" s="41">
        <v>1.014E-4</v>
      </c>
      <c r="W50" s="41">
        <v>4.3920008784001765E-3</v>
      </c>
      <c r="X50" s="41">
        <v>8.0380000000000002E-4</v>
      </c>
    </row>
    <row r="51" spans="1:24" x14ac:dyDescent="0.2">
      <c r="A51" s="35">
        <v>392</v>
      </c>
      <c r="B51" s="35">
        <v>392</v>
      </c>
      <c r="C51" s="35" t="s">
        <v>790</v>
      </c>
      <c r="D51" s="35" t="s">
        <v>791</v>
      </c>
      <c r="E51" s="35" t="s">
        <v>666</v>
      </c>
      <c r="F51" s="35" t="s">
        <v>790</v>
      </c>
      <c r="G51" s="35" t="s">
        <v>792</v>
      </c>
      <c r="H51" s="35" t="s">
        <v>196</v>
      </c>
      <c r="I51" s="35" t="s">
        <v>676</v>
      </c>
      <c r="J51" s="35" t="s">
        <v>162</v>
      </c>
      <c r="K51" s="35" t="s">
        <v>169</v>
      </c>
      <c r="L51" s="34" t="s">
        <v>198</v>
      </c>
      <c r="M51" s="34" t="s">
        <v>786</v>
      </c>
      <c r="N51" s="35" t="s">
        <v>793</v>
      </c>
      <c r="O51" s="35" t="s">
        <v>74</v>
      </c>
      <c r="P51" s="35" t="s">
        <v>78</v>
      </c>
      <c r="Q51" s="39">
        <v>18936</v>
      </c>
      <c r="R51" s="39">
        <v>2.9780000000000002</v>
      </c>
      <c r="S51" s="39">
        <v>20009</v>
      </c>
      <c r="T51" s="36">
        <v>0</v>
      </c>
      <c r="U51" s="39">
        <v>11283.356820000001</v>
      </c>
      <c r="V51" s="41">
        <v>6.9999999999999997E-7</v>
      </c>
      <c r="W51" s="41">
        <v>2.4500204900040984E-2</v>
      </c>
      <c r="X51" s="41">
        <v>4.4841999999999998E-3</v>
      </c>
    </row>
    <row r="52" spans="1:24" x14ac:dyDescent="0.2">
      <c r="A52" s="35">
        <v>392</v>
      </c>
      <c r="B52" s="35">
        <v>392</v>
      </c>
      <c r="C52" s="35" t="s">
        <v>794</v>
      </c>
      <c r="D52" s="35" t="s">
        <v>795</v>
      </c>
      <c r="E52" s="35" t="s">
        <v>666</v>
      </c>
      <c r="F52" s="35" t="s">
        <v>796</v>
      </c>
      <c r="G52" s="35" t="s">
        <v>797</v>
      </c>
      <c r="H52" s="35" t="s">
        <v>196</v>
      </c>
      <c r="I52" s="35" t="s">
        <v>676</v>
      </c>
      <c r="J52" s="35" t="s">
        <v>162</v>
      </c>
      <c r="K52" s="35" t="s">
        <v>798</v>
      </c>
      <c r="L52" s="34" t="s">
        <v>198</v>
      </c>
      <c r="M52" s="34" t="s">
        <v>799</v>
      </c>
      <c r="N52" s="35" t="s">
        <v>793</v>
      </c>
      <c r="O52" s="35" t="s">
        <v>74</v>
      </c>
      <c r="P52" s="35" t="s">
        <v>78</v>
      </c>
      <c r="Q52" s="39">
        <v>6277</v>
      </c>
      <c r="R52" s="39">
        <v>2.9780000000000002</v>
      </c>
      <c r="S52" s="39">
        <v>47757</v>
      </c>
      <c r="T52" s="36">
        <v>4.6677</v>
      </c>
      <c r="U52" s="39">
        <v>8941.0715199999995</v>
      </c>
      <c r="V52" s="41">
        <v>1.1999999999999999E-6</v>
      </c>
      <c r="W52" s="41">
        <v>1.9384103876820782E-2</v>
      </c>
      <c r="X52" s="41">
        <v>3.5477999999999998E-3</v>
      </c>
    </row>
    <row r="53" spans="1:24" x14ac:dyDescent="0.2">
      <c r="A53" s="35">
        <v>392</v>
      </c>
      <c r="B53" s="35">
        <v>392</v>
      </c>
      <c r="C53" s="35" t="s">
        <v>800</v>
      </c>
      <c r="D53" s="35" t="s">
        <v>2389</v>
      </c>
      <c r="E53" s="35" t="s">
        <v>666</v>
      </c>
      <c r="F53" s="35" t="s">
        <v>801</v>
      </c>
      <c r="G53" s="35" t="s">
        <v>802</v>
      </c>
      <c r="H53" s="35" t="s">
        <v>196</v>
      </c>
      <c r="I53" s="35" t="s">
        <v>676</v>
      </c>
      <c r="J53" s="35" t="s">
        <v>162</v>
      </c>
      <c r="K53" s="35" t="s">
        <v>169</v>
      </c>
      <c r="L53" s="34" t="s">
        <v>198</v>
      </c>
      <c r="M53" s="34" t="s">
        <v>786</v>
      </c>
      <c r="N53" s="35" t="s">
        <v>793</v>
      </c>
      <c r="O53" s="35" t="s">
        <v>74</v>
      </c>
      <c r="P53" s="35" t="s">
        <v>78</v>
      </c>
      <c r="Q53" s="39">
        <v>3600</v>
      </c>
      <c r="R53" s="39">
        <v>2.9780000000000002</v>
      </c>
      <c r="S53" s="39">
        <v>72300</v>
      </c>
      <c r="T53" s="36">
        <v>0</v>
      </c>
      <c r="U53" s="39">
        <v>7751.1383999999998</v>
      </c>
      <c r="V53" s="41">
        <v>4.5000000000000001E-6</v>
      </c>
      <c r="W53" s="41">
        <v>1.6830503366100678E-2</v>
      </c>
      <c r="X53" s="41">
        <v>3.0804000000000001E-3</v>
      </c>
    </row>
    <row r="54" spans="1:24" x14ac:dyDescent="0.2">
      <c r="A54" s="35">
        <v>392</v>
      </c>
      <c r="B54" s="35">
        <v>392</v>
      </c>
      <c r="C54" s="35" t="s">
        <v>803</v>
      </c>
      <c r="D54" s="35" t="s">
        <v>804</v>
      </c>
      <c r="E54" s="35" t="s">
        <v>666</v>
      </c>
      <c r="F54" s="35" t="s">
        <v>805</v>
      </c>
      <c r="G54" s="35" t="s">
        <v>806</v>
      </c>
      <c r="H54" s="35" t="s">
        <v>196</v>
      </c>
      <c r="I54" s="35" t="s">
        <v>676</v>
      </c>
      <c r="J54" s="35" t="s">
        <v>162</v>
      </c>
      <c r="K54" s="35" t="s">
        <v>169</v>
      </c>
      <c r="L54" s="34" t="s">
        <v>198</v>
      </c>
      <c r="M54" s="34" t="s">
        <v>786</v>
      </c>
      <c r="N54" s="35" t="s">
        <v>807</v>
      </c>
      <c r="O54" s="35" t="s">
        <v>74</v>
      </c>
      <c r="P54" s="35" t="s">
        <v>78</v>
      </c>
      <c r="Q54" s="39">
        <v>15444</v>
      </c>
      <c r="R54" s="39">
        <v>2.9780000000000002</v>
      </c>
      <c r="S54" s="39">
        <v>23834</v>
      </c>
      <c r="T54" s="36">
        <v>0</v>
      </c>
      <c r="U54" s="39">
        <v>10961.788570000001</v>
      </c>
      <c r="V54" s="41">
        <v>1.3999999999999999E-6</v>
      </c>
      <c r="W54" s="41">
        <v>2.3801904760380958E-2</v>
      </c>
      <c r="X54" s="41">
        <v>4.3563999999999999E-3</v>
      </c>
    </row>
    <row r="55" spans="1:24" x14ac:dyDescent="0.2">
      <c r="A55" s="35">
        <v>392</v>
      </c>
      <c r="B55" s="35">
        <v>392</v>
      </c>
      <c r="C55" s="35" t="s">
        <v>732</v>
      </c>
      <c r="D55" s="35">
        <v>511812463</v>
      </c>
      <c r="E55" s="35" t="s">
        <v>666</v>
      </c>
      <c r="F55" s="35" t="s">
        <v>808</v>
      </c>
      <c r="G55" s="35" t="s">
        <v>734</v>
      </c>
      <c r="H55" s="35" t="s">
        <v>196</v>
      </c>
      <c r="I55" s="35" t="s">
        <v>676</v>
      </c>
      <c r="J55" s="35" t="s">
        <v>162</v>
      </c>
      <c r="K55" s="35" t="s">
        <v>73</v>
      </c>
      <c r="L55" s="34" t="s">
        <v>198</v>
      </c>
      <c r="M55" s="34" t="s">
        <v>786</v>
      </c>
      <c r="N55" s="35" t="s">
        <v>793</v>
      </c>
      <c r="O55" s="35" t="s">
        <v>74</v>
      </c>
      <c r="P55" s="35" t="s">
        <v>78</v>
      </c>
      <c r="Q55" s="39">
        <v>2069</v>
      </c>
      <c r="R55" s="39">
        <v>2.9780000000000002</v>
      </c>
      <c r="S55" s="39">
        <v>54294</v>
      </c>
      <c r="T55" s="36">
        <v>0</v>
      </c>
      <c r="U55" s="39">
        <v>3345.3150300000002</v>
      </c>
      <c r="V55" s="41">
        <v>6.4999999999999994E-5</v>
      </c>
      <c r="W55" s="41">
        <v>7.2639014527802921E-3</v>
      </c>
      <c r="X55" s="41">
        <v>1.3295E-3</v>
      </c>
    </row>
    <row r="56" spans="1:24" x14ac:dyDescent="0.2">
      <c r="A56" s="35">
        <v>392</v>
      </c>
      <c r="B56" s="35">
        <v>392</v>
      </c>
      <c r="C56" s="35" t="s">
        <v>809</v>
      </c>
      <c r="D56" s="35" t="s">
        <v>810</v>
      </c>
      <c r="E56" s="35" t="s">
        <v>666</v>
      </c>
      <c r="F56" s="35" t="s">
        <v>811</v>
      </c>
      <c r="G56" s="35" t="s">
        <v>812</v>
      </c>
      <c r="H56" s="35" t="s">
        <v>196</v>
      </c>
      <c r="I56" s="35" t="s">
        <v>676</v>
      </c>
      <c r="J56" s="35" t="s">
        <v>162</v>
      </c>
      <c r="K56" s="35" t="s">
        <v>169</v>
      </c>
      <c r="L56" s="34" t="s">
        <v>198</v>
      </c>
      <c r="M56" s="34" t="s">
        <v>786</v>
      </c>
      <c r="N56" s="35" t="s">
        <v>807</v>
      </c>
      <c r="O56" s="35" t="s">
        <v>74</v>
      </c>
      <c r="P56" s="35" t="s">
        <v>78</v>
      </c>
      <c r="Q56" s="39">
        <v>2486</v>
      </c>
      <c r="R56" s="39">
        <v>2.9780000000000002</v>
      </c>
      <c r="S56" s="39">
        <v>56329</v>
      </c>
      <c r="T56" s="36">
        <v>0</v>
      </c>
      <c r="U56" s="39">
        <v>4170.2093599999998</v>
      </c>
      <c r="V56" s="41">
        <v>1.1000000000000001E-6</v>
      </c>
      <c r="W56" s="41">
        <v>9.0550018110003641E-3</v>
      </c>
      <c r="X56" s="41">
        <v>1.6573E-3</v>
      </c>
    </row>
    <row r="57" spans="1:24" x14ac:dyDescent="0.2">
      <c r="A57" s="35">
        <v>392</v>
      </c>
      <c r="B57" s="35">
        <v>392</v>
      </c>
      <c r="C57" s="35" t="s">
        <v>813</v>
      </c>
      <c r="D57" s="35" t="s">
        <v>814</v>
      </c>
      <c r="E57" s="35" t="s">
        <v>666</v>
      </c>
      <c r="F57" s="35" t="s">
        <v>815</v>
      </c>
      <c r="G57" s="35" t="s">
        <v>816</v>
      </c>
      <c r="H57" s="35" t="s">
        <v>196</v>
      </c>
      <c r="I57" s="35" t="s">
        <v>676</v>
      </c>
      <c r="J57" s="35" t="s">
        <v>162</v>
      </c>
      <c r="K57" s="35" t="s">
        <v>817</v>
      </c>
      <c r="L57" s="34" t="s">
        <v>198</v>
      </c>
      <c r="M57" s="34" t="s">
        <v>799</v>
      </c>
      <c r="N57" s="35" t="s">
        <v>793</v>
      </c>
      <c r="O57" s="35" t="s">
        <v>74</v>
      </c>
      <c r="P57" s="35" t="s">
        <v>78</v>
      </c>
      <c r="Q57" s="39">
        <v>2335</v>
      </c>
      <c r="R57" s="39">
        <v>2.9780000000000002</v>
      </c>
      <c r="S57" s="39">
        <v>198944</v>
      </c>
      <c r="T57" s="36">
        <v>0</v>
      </c>
      <c r="U57" s="39">
        <v>13833.829659999999</v>
      </c>
      <c r="V57" s="41">
        <v>6.0000000000000002E-6</v>
      </c>
      <c r="W57" s="41">
        <v>3.0038106007621211E-2</v>
      </c>
      <c r="X57" s="41">
        <v>5.4977999999999997E-3</v>
      </c>
    </row>
    <row r="58" spans="1:24" x14ac:dyDescent="0.2">
      <c r="A58" s="35">
        <v>392</v>
      </c>
      <c r="B58" s="35">
        <v>392</v>
      </c>
      <c r="C58" s="35" t="s">
        <v>818</v>
      </c>
      <c r="D58" s="35" t="s">
        <v>819</v>
      </c>
      <c r="E58" s="35" t="s">
        <v>666</v>
      </c>
      <c r="F58" s="35" t="s">
        <v>820</v>
      </c>
      <c r="G58" s="35" t="s">
        <v>821</v>
      </c>
      <c r="H58" s="35" t="s">
        <v>196</v>
      </c>
      <c r="I58" s="35" t="s">
        <v>676</v>
      </c>
      <c r="J58" s="35" t="s">
        <v>162</v>
      </c>
      <c r="K58" s="35" t="s">
        <v>169</v>
      </c>
      <c r="L58" s="34" t="s">
        <v>198</v>
      </c>
      <c r="M58" s="34" t="s">
        <v>786</v>
      </c>
      <c r="N58" s="35" t="s">
        <v>807</v>
      </c>
      <c r="O58" s="35" t="s">
        <v>74</v>
      </c>
      <c r="P58" s="35" t="s">
        <v>78</v>
      </c>
      <c r="Q58" s="39">
        <v>11200</v>
      </c>
      <c r="R58" s="39">
        <v>2.9780000000000002</v>
      </c>
      <c r="S58" s="39">
        <v>35333</v>
      </c>
      <c r="T58" s="36">
        <v>0</v>
      </c>
      <c r="U58" s="39">
        <v>11784.82748</v>
      </c>
      <c r="V58" s="41">
        <v>1.9999999999999999E-6</v>
      </c>
      <c r="W58" s="41">
        <v>2.5589005117801031E-2</v>
      </c>
      <c r="X58" s="41">
        <v>4.6835000000000002E-3</v>
      </c>
    </row>
    <row r="59" spans="1:24" x14ac:dyDescent="0.2">
      <c r="A59" s="35">
        <v>392</v>
      </c>
      <c r="B59" s="35">
        <v>392</v>
      </c>
      <c r="C59" s="35" t="s">
        <v>822</v>
      </c>
      <c r="D59" s="35" t="s">
        <v>823</v>
      </c>
      <c r="E59" s="35" t="s">
        <v>666</v>
      </c>
      <c r="F59" s="35" t="s">
        <v>824</v>
      </c>
      <c r="G59" s="35" t="s">
        <v>825</v>
      </c>
      <c r="H59" s="35" t="s">
        <v>196</v>
      </c>
      <c r="I59" s="35" t="s">
        <v>676</v>
      </c>
      <c r="J59" s="35" t="s">
        <v>162</v>
      </c>
      <c r="K59" s="35" t="s">
        <v>169</v>
      </c>
      <c r="L59" s="34" t="s">
        <v>198</v>
      </c>
      <c r="M59" s="34" t="s">
        <v>786</v>
      </c>
      <c r="N59" s="35" t="s">
        <v>807</v>
      </c>
      <c r="O59" s="35" t="s">
        <v>74</v>
      </c>
      <c r="P59" s="35" t="s">
        <v>78</v>
      </c>
      <c r="Q59" s="39">
        <v>11220</v>
      </c>
      <c r="R59" s="39">
        <v>2.9780000000000002</v>
      </c>
      <c r="S59" s="39">
        <v>34102</v>
      </c>
      <c r="T59" s="36">
        <v>0</v>
      </c>
      <c r="U59" s="39">
        <v>11394.55582</v>
      </c>
      <c r="V59" s="41">
        <v>1.3699999999999999E-5</v>
      </c>
      <c r="W59" s="41">
        <v>2.4741604948320995E-2</v>
      </c>
      <c r="X59" s="41">
        <v>4.5284000000000001E-3</v>
      </c>
    </row>
    <row r="60" spans="1:24" x14ac:dyDescent="0.2">
      <c r="A60" s="35">
        <v>392</v>
      </c>
      <c r="B60" s="35">
        <v>392</v>
      </c>
      <c r="C60" s="35" t="s">
        <v>826</v>
      </c>
      <c r="D60" s="35" t="s">
        <v>827</v>
      </c>
      <c r="E60" s="35" t="s">
        <v>666</v>
      </c>
      <c r="F60" s="35" t="s">
        <v>826</v>
      </c>
      <c r="G60" s="35" t="s">
        <v>828</v>
      </c>
      <c r="H60" s="35" t="s">
        <v>196</v>
      </c>
      <c r="I60" s="35" t="s">
        <v>676</v>
      </c>
      <c r="J60" s="35" t="s">
        <v>162</v>
      </c>
      <c r="K60" s="35" t="s">
        <v>169</v>
      </c>
      <c r="L60" s="34" t="s">
        <v>198</v>
      </c>
      <c r="M60" s="34" t="s">
        <v>786</v>
      </c>
      <c r="N60" s="35" t="s">
        <v>829</v>
      </c>
      <c r="O60" s="35" t="s">
        <v>74</v>
      </c>
      <c r="P60" s="35" t="s">
        <v>78</v>
      </c>
      <c r="Q60" s="39">
        <v>1150</v>
      </c>
      <c r="R60" s="39">
        <v>2.9780000000000002</v>
      </c>
      <c r="S60" s="39">
        <v>93547</v>
      </c>
      <c r="T60" s="36">
        <v>0</v>
      </c>
      <c r="U60" s="39">
        <v>3203.7040999999999</v>
      </c>
      <c r="V60" s="41">
        <v>2.5000000000000002E-6</v>
      </c>
      <c r="W60" s="41">
        <v>6.95640139128028E-3</v>
      </c>
      <c r="X60" s="41">
        <v>1.2731999999999999E-3</v>
      </c>
    </row>
    <row r="61" spans="1:24" x14ac:dyDescent="0.2">
      <c r="A61" s="35">
        <v>392</v>
      </c>
      <c r="B61" s="35">
        <v>392</v>
      </c>
      <c r="C61" s="35" t="s">
        <v>830</v>
      </c>
      <c r="D61" s="35" t="s">
        <v>831</v>
      </c>
      <c r="E61" s="35" t="s">
        <v>666</v>
      </c>
      <c r="F61" s="35" t="s">
        <v>830</v>
      </c>
      <c r="G61" s="35" t="s">
        <v>832</v>
      </c>
      <c r="H61" s="35" t="s">
        <v>196</v>
      </c>
      <c r="I61" s="35" t="s">
        <v>676</v>
      </c>
      <c r="J61" s="35" t="s">
        <v>162</v>
      </c>
      <c r="K61" s="35" t="s">
        <v>169</v>
      </c>
      <c r="L61" s="34" t="s">
        <v>198</v>
      </c>
      <c r="M61" s="34" t="s">
        <v>786</v>
      </c>
      <c r="N61" s="35" t="s">
        <v>793</v>
      </c>
      <c r="O61" s="35" t="s">
        <v>74</v>
      </c>
      <c r="P61" s="35" t="s">
        <v>78</v>
      </c>
      <c r="Q61" s="39">
        <v>6101</v>
      </c>
      <c r="R61" s="39">
        <v>2.9780000000000002</v>
      </c>
      <c r="S61" s="39">
        <v>58091</v>
      </c>
      <c r="T61" s="36">
        <v>0</v>
      </c>
      <c r="U61" s="39">
        <v>10554.42482</v>
      </c>
      <c r="V61" s="41">
        <v>3.7000000000000002E-6</v>
      </c>
      <c r="W61" s="41">
        <v>2.2917404583480922E-2</v>
      </c>
      <c r="X61" s="41">
        <v>4.1945000000000003E-3</v>
      </c>
    </row>
    <row r="62" spans="1:24" x14ac:dyDescent="0.2">
      <c r="A62" s="35">
        <v>392</v>
      </c>
      <c r="B62" s="35">
        <v>392</v>
      </c>
      <c r="C62" s="35" t="s">
        <v>833</v>
      </c>
      <c r="D62" s="35" t="s">
        <v>834</v>
      </c>
      <c r="E62" s="35" t="s">
        <v>666</v>
      </c>
      <c r="F62" s="35" t="s">
        <v>835</v>
      </c>
      <c r="G62" s="35" t="s">
        <v>836</v>
      </c>
      <c r="H62" s="35" t="s">
        <v>196</v>
      </c>
      <c r="I62" s="35" t="s">
        <v>676</v>
      </c>
      <c r="J62" s="35" t="s">
        <v>162</v>
      </c>
      <c r="K62" s="35" t="s">
        <v>169</v>
      </c>
      <c r="L62" s="34" t="s">
        <v>198</v>
      </c>
      <c r="M62" s="34" t="s">
        <v>786</v>
      </c>
      <c r="N62" s="35" t="s">
        <v>793</v>
      </c>
      <c r="O62" s="35" t="s">
        <v>74</v>
      </c>
      <c r="P62" s="35" t="s">
        <v>78</v>
      </c>
      <c r="Q62" s="39">
        <v>6500</v>
      </c>
      <c r="R62" s="39">
        <v>2.9780000000000002</v>
      </c>
      <c r="S62" s="39">
        <v>37775</v>
      </c>
      <c r="T62" s="36">
        <v>3.1825000000000001</v>
      </c>
      <c r="U62" s="39">
        <v>7321.5842400000001</v>
      </c>
      <c r="V62" s="41">
        <v>1.3E-6</v>
      </c>
      <c r="W62" s="41">
        <v>1.5877203175440641E-2</v>
      </c>
      <c r="X62" s="41">
        <v>2.9058999999999999E-3</v>
      </c>
    </row>
    <row r="63" spans="1:24" x14ac:dyDescent="0.2">
      <c r="A63" s="35">
        <v>392</v>
      </c>
      <c r="B63" s="35">
        <v>392</v>
      </c>
      <c r="C63" s="35" t="s">
        <v>837</v>
      </c>
      <c r="D63" s="35" t="s">
        <v>2393</v>
      </c>
      <c r="E63" s="35" t="s">
        <v>666</v>
      </c>
      <c r="F63" s="35" t="s">
        <v>838</v>
      </c>
      <c r="G63" s="35" t="s">
        <v>839</v>
      </c>
      <c r="H63" s="35" t="s">
        <v>196</v>
      </c>
      <c r="I63" s="35" t="s">
        <v>676</v>
      </c>
      <c r="J63" s="35" t="s">
        <v>162</v>
      </c>
      <c r="K63" s="35" t="s">
        <v>169</v>
      </c>
      <c r="L63" s="34" t="s">
        <v>198</v>
      </c>
      <c r="M63" s="34" t="s">
        <v>799</v>
      </c>
      <c r="N63" s="35" t="s">
        <v>840</v>
      </c>
      <c r="O63" s="35" t="s">
        <v>74</v>
      </c>
      <c r="P63" s="35" t="s">
        <v>78</v>
      </c>
      <c r="Q63" s="39">
        <v>118</v>
      </c>
      <c r="R63" s="39">
        <v>2.9780000000000002</v>
      </c>
      <c r="S63" s="39">
        <v>1697</v>
      </c>
      <c r="T63" s="36">
        <v>0</v>
      </c>
      <c r="U63" s="39">
        <v>5.9633200000000004</v>
      </c>
      <c r="V63" s="41">
        <v>2.9999999999999999E-7</v>
      </c>
      <c r="W63" s="41">
        <v>1.2900002580000519E-5</v>
      </c>
      <c r="X63" s="41">
        <v>2.3999999999999999E-6</v>
      </c>
    </row>
    <row r="64" spans="1:24" x14ac:dyDescent="0.2">
      <c r="A64" s="35">
        <v>392</v>
      </c>
      <c r="B64" s="35">
        <v>392</v>
      </c>
      <c r="C64" s="35" t="s">
        <v>841</v>
      </c>
      <c r="D64" s="35" t="s">
        <v>2388</v>
      </c>
      <c r="E64" s="35" t="s">
        <v>666</v>
      </c>
      <c r="F64" s="35" t="s">
        <v>841</v>
      </c>
      <c r="G64" s="35" t="s">
        <v>842</v>
      </c>
      <c r="H64" s="35" t="s">
        <v>196</v>
      </c>
      <c r="I64" s="35" t="s">
        <v>676</v>
      </c>
      <c r="J64" s="35" t="s">
        <v>162</v>
      </c>
      <c r="K64" s="35" t="s">
        <v>169</v>
      </c>
      <c r="L64" s="34" t="s">
        <v>198</v>
      </c>
      <c r="M64" s="34" t="s">
        <v>786</v>
      </c>
      <c r="N64" s="35" t="s">
        <v>663</v>
      </c>
      <c r="O64" s="35" t="s">
        <v>74</v>
      </c>
      <c r="P64" s="35" t="s">
        <v>78</v>
      </c>
      <c r="Q64" s="39">
        <v>28000</v>
      </c>
      <c r="R64" s="39">
        <v>2.9780000000000002</v>
      </c>
      <c r="S64" s="39">
        <v>8241</v>
      </c>
      <c r="T64" s="36">
        <v>3.3611</v>
      </c>
      <c r="U64" s="39">
        <v>6881.6848</v>
      </c>
      <c r="V64" s="41">
        <v>5.1E-5</v>
      </c>
      <c r="W64" s="41">
        <v>1.4920802984160601E-2</v>
      </c>
      <c r="X64" s="41">
        <v>2.7309000000000001E-3</v>
      </c>
    </row>
    <row r="65" spans="1:24" x14ac:dyDescent="0.2">
      <c r="A65" s="35">
        <v>392</v>
      </c>
      <c r="B65" s="35">
        <v>1317</v>
      </c>
      <c r="C65" s="35" t="s">
        <v>282</v>
      </c>
      <c r="D65" s="35">
        <v>520018078</v>
      </c>
      <c r="E65" s="35" t="s">
        <v>193</v>
      </c>
      <c r="F65" s="35" t="s">
        <v>282</v>
      </c>
      <c r="G65" s="35" t="s">
        <v>678</v>
      </c>
      <c r="H65" s="35" t="s">
        <v>196</v>
      </c>
      <c r="I65" s="35" t="s">
        <v>676</v>
      </c>
      <c r="J65" s="35" t="s">
        <v>73</v>
      </c>
      <c r="K65" s="35" t="s">
        <v>73</v>
      </c>
      <c r="L65" s="34" t="s">
        <v>198</v>
      </c>
      <c r="M65" s="34" t="s">
        <v>108</v>
      </c>
      <c r="N65" s="35" t="s">
        <v>285</v>
      </c>
      <c r="O65" s="35" t="s">
        <v>74</v>
      </c>
      <c r="P65" s="35" t="s">
        <v>77</v>
      </c>
      <c r="Q65" s="39">
        <v>17211</v>
      </c>
      <c r="R65" s="39">
        <v>1</v>
      </c>
      <c r="S65" s="39">
        <v>6653</v>
      </c>
      <c r="T65" s="36">
        <v>0</v>
      </c>
      <c r="U65" s="39">
        <v>1145.04783</v>
      </c>
      <c r="V65" s="41">
        <v>1.1600000000000001E-5</v>
      </c>
      <c r="W65" s="41">
        <v>5.481061644318494E-2</v>
      </c>
      <c r="X65" s="41">
        <v>1.5139700000000001E-2</v>
      </c>
    </row>
    <row r="66" spans="1:24" x14ac:dyDescent="0.2">
      <c r="A66" s="35">
        <v>392</v>
      </c>
      <c r="B66" s="35">
        <v>1317</v>
      </c>
      <c r="C66" s="35" t="s">
        <v>679</v>
      </c>
      <c r="D66" s="35">
        <v>520036120</v>
      </c>
      <c r="E66" s="35" t="s">
        <v>193</v>
      </c>
      <c r="F66" s="35" t="s">
        <v>680</v>
      </c>
      <c r="G66" s="35" t="s">
        <v>681</v>
      </c>
      <c r="H66" s="35" t="s">
        <v>196</v>
      </c>
      <c r="I66" s="35" t="s">
        <v>676</v>
      </c>
      <c r="J66" s="35" t="s">
        <v>73</v>
      </c>
      <c r="K66" s="35" t="s">
        <v>73</v>
      </c>
      <c r="L66" s="34" t="s">
        <v>198</v>
      </c>
      <c r="M66" s="34" t="s">
        <v>108</v>
      </c>
      <c r="N66" s="35" t="s">
        <v>199</v>
      </c>
      <c r="O66" s="35" t="s">
        <v>74</v>
      </c>
      <c r="P66" s="35" t="s">
        <v>77</v>
      </c>
      <c r="Q66" s="39">
        <v>1027</v>
      </c>
      <c r="R66" s="39">
        <v>1</v>
      </c>
      <c r="S66" s="39">
        <v>22840</v>
      </c>
      <c r="T66" s="36">
        <v>0</v>
      </c>
      <c r="U66" s="39">
        <v>234.5668</v>
      </c>
      <c r="V66" s="41">
        <v>1.26E-5</v>
      </c>
      <c r="W66" s="41">
        <v>1.1228103368431011E-2</v>
      </c>
      <c r="X66" s="41">
        <v>3.1013999999999998E-3</v>
      </c>
    </row>
    <row r="67" spans="1:24" x14ac:dyDescent="0.2">
      <c r="A67" s="35">
        <v>392</v>
      </c>
      <c r="B67" s="35">
        <v>1317</v>
      </c>
      <c r="C67" s="35" t="s">
        <v>682</v>
      </c>
      <c r="D67" s="35">
        <v>550013098</v>
      </c>
      <c r="E67" s="35" t="s">
        <v>1202</v>
      </c>
      <c r="F67" s="35" t="s">
        <v>683</v>
      </c>
      <c r="G67" s="35" t="s">
        <v>684</v>
      </c>
      <c r="H67" s="35" t="s">
        <v>196</v>
      </c>
      <c r="I67" s="35" t="s">
        <v>685</v>
      </c>
      <c r="J67" s="35" t="s">
        <v>73</v>
      </c>
      <c r="K67" s="35" t="s">
        <v>73</v>
      </c>
      <c r="L67" s="34" t="s">
        <v>198</v>
      </c>
      <c r="M67" s="34" t="s">
        <v>108</v>
      </c>
      <c r="N67" s="35" t="s">
        <v>376</v>
      </c>
      <c r="O67" s="35" t="s">
        <v>74</v>
      </c>
      <c r="P67" s="35" t="s">
        <v>77</v>
      </c>
      <c r="Q67" s="39">
        <v>25090</v>
      </c>
      <c r="R67" s="39">
        <v>1</v>
      </c>
      <c r="S67" s="39">
        <v>1560</v>
      </c>
      <c r="T67" s="36">
        <v>0</v>
      </c>
      <c r="U67" s="39">
        <v>391.404</v>
      </c>
      <c r="V67" s="41">
        <v>2.1299999999999999E-5</v>
      </c>
      <c r="W67" s="41">
        <v>1.8735505620651686E-2</v>
      </c>
      <c r="X67" s="41">
        <v>5.1751000000000002E-3</v>
      </c>
    </row>
    <row r="68" spans="1:24" x14ac:dyDescent="0.2">
      <c r="A68" s="35">
        <v>392</v>
      </c>
      <c r="B68" s="35">
        <v>1317</v>
      </c>
      <c r="C68" s="35" t="s">
        <v>558</v>
      </c>
      <c r="D68" s="35">
        <v>520031931</v>
      </c>
      <c r="E68" s="35" t="s">
        <v>193</v>
      </c>
      <c r="F68" s="35" t="s">
        <v>558</v>
      </c>
      <c r="G68" s="35" t="s">
        <v>686</v>
      </c>
      <c r="H68" s="35" t="s">
        <v>196</v>
      </c>
      <c r="I68" s="35" t="s">
        <v>676</v>
      </c>
      <c r="J68" s="35" t="s">
        <v>73</v>
      </c>
      <c r="K68" s="35" t="s">
        <v>73</v>
      </c>
      <c r="L68" s="34" t="s">
        <v>198</v>
      </c>
      <c r="M68" s="34" t="s">
        <v>108</v>
      </c>
      <c r="N68" s="35" t="s">
        <v>450</v>
      </c>
      <c r="O68" s="35" t="s">
        <v>74</v>
      </c>
      <c r="P68" s="35" t="s">
        <v>77</v>
      </c>
      <c r="Q68" s="39">
        <v>43535</v>
      </c>
      <c r="R68" s="39">
        <v>1</v>
      </c>
      <c r="S68" s="39">
        <v>702.7</v>
      </c>
      <c r="T68" s="36">
        <v>0</v>
      </c>
      <c r="U68" s="39">
        <v>305.92043999999999</v>
      </c>
      <c r="V68" s="41">
        <v>1.5699999999999999E-5</v>
      </c>
      <c r="W68" s="41">
        <v>1.464370439311132E-2</v>
      </c>
      <c r="X68" s="41">
        <v>4.0448000000000003E-3</v>
      </c>
    </row>
    <row r="69" spans="1:24" x14ac:dyDescent="0.2">
      <c r="A69" s="35">
        <v>392</v>
      </c>
      <c r="B69" s="35">
        <v>1317</v>
      </c>
      <c r="C69" s="35" t="s">
        <v>687</v>
      </c>
      <c r="D69" s="35">
        <v>520036872</v>
      </c>
      <c r="E69" s="35" t="s">
        <v>193</v>
      </c>
      <c r="F69" s="35" t="s">
        <v>688</v>
      </c>
      <c r="G69" s="35" t="s">
        <v>689</v>
      </c>
      <c r="H69" s="35" t="s">
        <v>196</v>
      </c>
      <c r="I69" s="35" t="s">
        <v>676</v>
      </c>
      <c r="J69" s="35" t="s">
        <v>73</v>
      </c>
      <c r="K69" s="35" t="s">
        <v>73</v>
      </c>
      <c r="L69" s="34" t="s">
        <v>198</v>
      </c>
      <c r="M69" s="34" t="s">
        <v>108</v>
      </c>
      <c r="N69" s="35" t="s">
        <v>690</v>
      </c>
      <c r="O69" s="35" t="s">
        <v>74</v>
      </c>
      <c r="P69" s="35" t="s">
        <v>77</v>
      </c>
      <c r="Q69" s="39">
        <v>579</v>
      </c>
      <c r="R69" s="39">
        <v>1</v>
      </c>
      <c r="S69" s="39">
        <v>26760</v>
      </c>
      <c r="T69" s="36">
        <v>0</v>
      </c>
      <c r="U69" s="39">
        <v>154.94040000000001</v>
      </c>
      <c r="V69" s="41">
        <v>9.7999999999999993E-6</v>
      </c>
      <c r="W69" s="41">
        <v>7.4166022249806673E-3</v>
      </c>
      <c r="X69" s="41">
        <v>2.0485999999999998E-3</v>
      </c>
    </row>
    <row r="70" spans="1:24" x14ac:dyDescent="0.2">
      <c r="A70" s="35">
        <v>392</v>
      </c>
      <c r="B70" s="35">
        <v>1317</v>
      </c>
      <c r="C70" s="35" t="s">
        <v>691</v>
      </c>
      <c r="D70" s="35">
        <v>520013954</v>
      </c>
      <c r="E70" s="35" t="s">
        <v>193</v>
      </c>
      <c r="F70" s="35" t="s">
        <v>691</v>
      </c>
      <c r="G70" s="35" t="s">
        <v>692</v>
      </c>
      <c r="H70" s="35" t="s">
        <v>196</v>
      </c>
      <c r="I70" s="35" t="s">
        <v>676</v>
      </c>
      <c r="J70" s="35" t="s">
        <v>73</v>
      </c>
      <c r="K70" s="35" t="s">
        <v>73</v>
      </c>
      <c r="L70" s="34" t="s">
        <v>198</v>
      </c>
      <c r="M70" s="34" t="s">
        <v>108</v>
      </c>
      <c r="N70" s="35" t="s">
        <v>693</v>
      </c>
      <c r="O70" s="35" t="s">
        <v>74</v>
      </c>
      <c r="P70" s="35" t="s">
        <v>77</v>
      </c>
      <c r="Q70" s="39">
        <v>15595</v>
      </c>
      <c r="R70" s="39">
        <v>1</v>
      </c>
      <c r="S70" s="39">
        <v>9837</v>
      </c>
      <c r="T70" s="36">
        <v>0</v>
      </c>
      <c r="U70" s="39">
        <v>1534.08015</v>
      </c>
      <c r="V70" s="41">
        <v>1.33E-5</v>
      </c>
      <c r="W70" s="41">
        <v>7.3432722029816613E-2</v>
      </c>
      <c r="X70" s="41">
        <v>2.02834E-2</v>
      </c>
    </row>
    <row r="71" spans="1:24" x14ac:dyDescent="0.2">
      <c r="A71" s="35">
        <v>392</v>
      </c>
      <c r="B71" s="35">
        <v>1317</v>
      </c>
      <c r="C71" s="35" t="s">
        <v>256</v>
      </c>
      <c r="D71" s="35">
        <v>513623314</v>
      </c>
      <c r="E71" s="35" t="s">
        <v>193</v>
      </c>
      <c r="F71" s="35" t="s">
        <v>256</v>
      </c>
      <c r="G71" s="35" t="s">
        <v>694</v>
      </c>
      <c r="H71" s="35" t="s">
        <v>196</v>
      </c>
      <c r="I71" s="35" t="s">
        <v>676</v>
      </c>
      <c r="J71" s="35" t="s">
        <v>73</v>
      </c>
      <c r="K71" s="35" t="s">
        <v>73</v>
      </c>
      <c r="L71" s="34" t="s">
        <v>198</v>
      </c>
      <c r="M71" s="34" t="s">
        <v>108</v>
      </c>
      <c r="N71" s="35" t="s">
        <v>225</v>
      </c>
      <c r="O71" s="35" t="s">
        <v>74</v>
      </c>
      <c r="P71" s="35" t="s">
        <v>77</v>
      </c>
      <c r="Q71" s="39">
        <v>611</v>
      </c>
      <c r="R71" s="39">
        <v>1</v>
      </c>
      <c r="S71" s="39">
        <v>67510</v>
      </c>
      <c r="T71" s="36">
        <v>0</v>
      </c>
      <c r="U71" s="39">
        <v>412.48610000000002</v>
      </c>
      <c r="V71" s="41">
        <v>2.37E-5</v>
      </c>
      <c r="W71" s="41">
        <v>1.9744705923411779E-2</v>
      </c>
      <c r="X71" s="41">
        <v>5.4538E-3</v>
      </c>
    </row>
    <row r="72" spans="1:24" x14ac:dyDescent="0.2">
      <c r="A72" s="35">
        <v>392</v>
      </c>
      <c r="B72" s="35">
        <v>1317</v>
      </c>
      <c r="C72" s="35" t="s">
        <v>368</v>
      </c>
      <c r="D72" s="35">
        <v>520017450</v>
      </c>
      <c r="E72" s="35" t="s">
        <v>193</v>
      </c>
      <c r="F72" s="35" t="s">
        <v>695</v>
      </c>
      <c r="G72" s="35" t="s">
        <v>696</v>
      </c>
      <c r="H72" s="35" t="s">
        <v>196</v>
      </c>
      <c r="I72" s="35" t="s">
        <v>676</v>
      </c>
      <c r="J72" s="35" t="s">
        <v>73</v>
      </c>
      <c r="K72" s="35" t="s">
        <v>73</v>
      </c>
      <c r="L72" s="34" t="s">
        <v>198</v>
      </c>
      <c r="M72" s="34" t="s">
        <v>108</v>
      </c>
      <c r="N72" s="35" t="s">
        <v>199</v>
      </c>
      <c r="O72" s="35" t="s">
        <v>74</v>
      </c>
      <c r="P72" s="35" t="s">
        <v>77</v>
      </c>
      <c r="Q72" s="39">
        <v>4130</v>
      </c>
      <c r="R72" s="39">
        <v>1</v>
      </c>
      <c r="S72" s="39">
        <v>16460</v>
      </c>
      <c r="T72" s="36">
        <v>0</v>
      </c>
      <c r="U72" s="39">
        <v>679.798</v>
      </c>
      <c r="V72" s="41">
        <v>1.63E-5</v>
      </c>
      <c r="W72" s="41">
        <v>3.2540309762092934E-2</v>
      </c>
      <c r="X72" s="41">
        <v>8.9882E-3</v>
      </c>
    </row>
    <row r="73" spans="1:24" x14ac:dyDescent="0.2">
      <c r="A73" s="35">
        <v>392</v>
      </c>
      <c r="B73" s="35">
        <v>1317</v>
      </c>
      <c r="C73" s="35" t="s">
        <v>697</v>
      </c>
      <c r="D73" s="35">
        <v>520037284</v>
      </c>
      <c r="E73" s="35" t="s">
        <v>193</v>
      </c>
      <c r="F73" s="35" t="s">
        <v>698</v>
      </c>
      <c r="G73" s="35" t="s">
        <v>699</v>
      </c>
      <c r="H73" s="35" t="s">
        <v>196</v>
      </c>
      <c r="I73" s="35" t="s">
        <v>676</v>
      </c>
      <c r="J73" s="35" t="s">
        <v>73</v>
      </c>
      <c r="K73" s="35" t="s">
        <v>73</v>
      </c>
      <c r="L73" s="34" t="s">
        <v>198</v>
      </c>
      <c r="M73" s="34" t="s">
        <v>108</v>
      </c>
      <c r="N73" s="35" t="s">
        <v>574</v>
      </c>
      <c r="O73" s="35" t="s">
        <v>74</v>
      </c>
      <c r="P73" s="35" t="s">
        <v>77</v>
      </c>
      <c r="Q73" s="39">
        <v>1300</v>
      </c>
      <c r="R73" s="39">
        <v>1</v>
      </c>
      <c r="S73" s="39">
        <v>22480</v>
      </c>
      <c r="T73" s="36">
        <v>0</v>
      </c>
      <c r="U73" s="39">
        <v>292.24</v>
      </c>
      <c r="V73" s="41">
        <v>1.4129999999999999E-4</v>
      </c>
      <c r="W73" s="41">
        <v>1.3988804196641259E-2</v>
      </c>
      <c r="X73" s="41">
        <v>3.8639999999999998E-3</v>
      </c>
    </row>
    <row r="74" spans="1:24" x14ac:dyDescent="0.2">
      <c r="A74" s="35">
        <v>392</v>
      </c>
      <c r="B74" s="35">
        <v>1317</v>
      </c>
      <c r="C74" s="35" t="s">
        <v>615</v>
      </c>
      <c r="D74" s="35">
        <v>520044314</v>
      </c>
      <c r="E74" s="35" t="s">
        <v>193</v>
      </c>
      <c r="F74" s="35" t="s">
        <v>615</v>
      </c>
      <c r="G74" s="35" t="s">
        <v>700</v>
      </c>
      <c r="H74" s="35" t="s">
        <v>196</v>
      </c>
      <c r="I74" s="35" t="s">
        <v>676</v>
      </c>
      <c r="J74" s="35" t="s">
        <v>73</v>
      </c>
      <c r="K74" s="35" t="s">
        <v>73</v>
      </c>
      <c r="L74" s="34" t="s">
        <v>198</v>
      </c>
      <c r="M74" s="34" t="s">
        <v>108</v>
      </c>
      <c r="N74" s="35" t="s">
        <v>450</v>
      </c>
      <c r="O74" s="35" t="s">
        <v>74</v>
      </c>
      <c r="P74" s="35" t="s">
        <v>77</v>
      </c>
      <c r="Q74" s="39">
        <v>7300</v>
      </c>
      <c r="R74" s="39">
        <v>1</v>
      </c>
      <c r="S74" s="39">
        <v>3636</v>
      </c>
      <c r="T74" s="36">
        <v>0</v>
      </c>
      <c r="U74" s="39">
        <v>265.428</v>
      </c>
      <c r="V74" s="41">
        <v>3.8899999999999997E-5</v>
      </c>
      <c r="W74" s="41">
        <v>1.2705403811621144E-2</v>
      </c>
      <c r="X74" s="41">
        <v>3.5095E-3</v>
      </c>
    </row>
    <row r="75" spans="1:24" x14ac:dyDescent="0.2">
      <c r="A75" s="35">
        <v>392</v>
      </c>
      <c r="B75" s="35">
        <v>1317</v>
      </c>
      <c r="C75" s="35" t="s">
        <v>701</v>
      </c>
      <c r="D75" s="35" t="s">
        <v>2390</v>
      </c>
      <c r="E75" s="35" t="s">
        <v>193</v>
      </c>
      <c r="F75" s="35" t="s">
        <v>701</v>
      </c>
      <c r="G75" s="35" t="s">
        <v>702</v>
      </c>
      <c r="H75" s="35" t="s">
        <v>196</v>
      </c>
      <c r="I75" s="35" t="s">
        <v>676</v>
      </c>
      <c r="J75" s="35" t="s">
        <v>73</v>
      </c>
      <c r="K75" s="35" t="s">
        <v>73</v>
      </c>
      <c r="L75" s="34" t="s">
        <v>198</v>
      </c>
      <c r="M75" s="34" t="s">
        <v>108</v>
      </c>
      <c r="N75" s="35" t="s">
        <v>614</v>
      </c>
      <c r="O75" s="35" t="s">
        <v>74</v>
      </c>
      <c r="P75" s="35" t="s">
        <v>77</v>
      </c>
      <c r="Q75" s="39">
        <v>1300</v>
      </c>
      <c r="R75" s="39">
        <v>1</v>
      </c>
      <c r="S75" s="39">
        <v>7558</v>
      </c>
      <c r="T75" s="36">
        <v>1.2609999999999999</v>
      </c>
      <c r="U75" s="39">
        <v>99.515000000000001</v>
      </c>
      <c r="V75" s="41">
        <v>1.4E-5</v>
      </c>
      <c r="W75" s="41">
        <v>4.7032014109604243E-3</v>
      </c>
      <c r="X75" s="41">
        <v>1.2991000000000001E-3</v>
      </c>
    </row>
    <row r="76" spans="1:24" x14ac:dyDescent="0.2">
      <c r="A76" s="35">
        <v>392</v>
      </c>
      <c r="B76" s="35">
        <v>1317</v>
      </c>
      <c r="C76" s="35" t="s">
        <v>703</v>
      </c>
      <c r="D76" s="35">
        <v>520007030</v>
      </c>
      <c r="E76" s="35" t="s">
        <v>193</v>
      </c>
      <c r="F76" s="35" t="s">
        <v>703</v>
      </c>
      <c r="G76" s="35" t="s">
        <v>704</v>
      </c>
      <c r="H76" s="35" t="s">
        <v>196</v>
      </c>
      <c r="I76" s="35" t="s">
        <v>676</v>
      </c>
      <c r="J76" s="35" t="s">
        <v>73</v>
      </c>
      <c r="K76" s="35" t="s">
        <v>73</v>
      </c>
      <c r="L76" s="34" t="s">
        <v>198</v>
      </c>
      <c r="M76" s="34" t="s">
        <v>108</v>
      </c>
      <c r="N76" s="35" t="s">
        <v>285</v>
      </c>
      <c r="O76" s="35" t="s">
        <v>74</v>
      </c>
      <c r="P76" s="35" t="s">
        <v>77</v>
      </c>
      <c r="Q76" s="39">
        <v>10536</v>
      </c>
      <c r="R76" s="39">
        <v>1</v>
      </c>
      <c r="S76" s="39">
        <v>2950</v>
      </c>
      <c r="T76" s="36">
        <v>0</v>
      </c>
      <c r="U76" s="39">
        <v>310.81200000000001</v>
      </c>
      <c r="V76" s="41">
        <v>8.6000000000000007E-6</v>
      </c>
      <c r="W76" s="41">
        <v>1.4877804463341341E-2</v>
      </c>
      <c r="X76" s="41">
        <v>4.1095000000000003E-3</v>
      </c>
    </row>
    <row r="77" spans="1:24" x14ac:dyDescent="0.2">
      <c r="A77" s="35">
        <v>392</v>
      </c>
      <c r="B77" s="35">
        <v>1317</v>
      </c>
      <c r="C77" s="35" t="s">
        <v>247</v>
      </c>
      <c r="D77" s="35">
        <v>520033986</v>
      </c>
      <c r="E77" s="35" t="s">
        <v>193</v>
      </c>
      <c r="F77" s="35" t="s">
        <v>247</v>
      </c>
      <c r="G77" s="35" t="s">
        <v>705</v>
      </c>
      <c r="H77" s="35" t="s">
        <v>196</v>
      </c>
      <c r="I77" s="35" t="s">
        <v>676</v>
      </c>
      <c r="J77" s="35" t="s">
        <v>73</v>
      </c>
      <c r="K77" s="35" t="s">
        <v>73</v>
      </c>
      <c r="L77" s="34" t="s">
        <v>198</v>
      </c>
      <c r="M77" s="34" t="s">
        <v>108</v>
      </c>
      <c r="N77" s="35" t="s">
        <v>199</v>
      </c>
      <c r="O77" s="35" t="s">
        <v>74</v>
      </c>
      <c r="P77" s="35" t="s">
        <v>77</v>
      </c>
      <c r="Q77" s="39">
        <v>2486</v>
      </c>
      <c r="R77" s="39">
        <v>1</v>
      </c>
      <c r="S77" s="39">
        <v>15660</v>
      </c>
      <c r="T77" s="36">
        <v>6.0408999999999997</v>
      </c>
      <c r="U77" s="39">
        <v>395.3485</v>
      </c>
      <c r="V77" s="41">
        <v>1.2E-5</v>
      </c>
      <c r="W77" s="41">
        <v>1.8635205590561678E-2</v>
      </c>
      <c r="X77" s="41">
        <v>5.1473999999999999E-3</v>
      </c>
    </row>
    <row r="78" spans="1:24" x14ac:dyDescent="0.2">
      <c r="A78" s="35">
        <v>392</v>
      </c>
      <c r="B78" s="35">
        <v>1317</v>
      </c>
      <c r="C78" s="35" t="s">
        <v>706</v>
      </c>
      <c r="D78" s="35">
        <v>520000522</v>
      </c>
      <c r="E78" s="35" t="s">
        <v>193</v>
      </c>
      <c r="F78" s="35" t="s">
        <v>706</v>
      </c>
      <c r="G78" s="35" t="s">
        <v>707</v>
      </c>
      <c r="H78" s="35" t="s">
        <v>196</v>
      </c>
      <c r="I78" s="35" t="s">
        <v>676</v>
      </c>
      <c r="J78" s="35" t="s">
        <v>73</v>
      </c>
      <c r="K78" s="35" t="s">
        <v>73</v>
      </c>
      <c r="L78" s="34" t="s">
        <v>198</v>
      </c>
      <c r="M78" s="34" t="s">
        <v>108</v>
      </c>
      <c r="N78" s="35" t="s">
        <v>285</v>
      </c>
      <c r="O78" s="35" t="s">
        <v>74</v>
      </c>
      <c r="P78" s="35" t="s">
        <v>77</v>
      </c>
      <c r="Q78" s="39">
        <v>747</v>
      </c>
      <c r="R78" s="39">
        <v>1</v>
      </c>
      <c r="S78" s="39">
        <v>19700</v>
      </c>
      <c r="T78" s="36">
        <v>0</v>
      </c>
      <c r="U78" s="39">
        <v>147.15899999999999</v>
      </c>
      <c r="V78" s="41">
        <v>2.7999999999999999E-6</v>
      </c>
      <c r="W78" s="41">
        <v>7.0441021132306349E-3</v>
      </c>
      <c r="X78" s="41">
        <v>1.9457000000000001E-3</v>
      </c>
    </row>
    <row r="79" spans="1:24" x14ac:dyDescent="0.2">
      <c r="A79" s="35">
        <v>392</v>
      </c>
      <c r="B79" s="35">
        <v>1317</v>
      </c>
      <c r="C79" s="35" t="s">
        <v>622</v>
      </c>
      <c r="D79" s="35">
        <v>520043027</v>
      </c>
      <c r="E79" s="35" t="s">
        <v>193</v>
      </c>
      <c r="F79" s="35" t="s">
        <v>622</v>
      </c>
      <c r="G79" s="35" t="s">
        <v>708</v>
      </c>
      <c r="H79" s="35" t="s">
        <v>196</v>
      </c>
      <c r="I79" s="35" t="s">
        <v>676</v>
      </c>
      <c r="J79" s="35" t="s">
        <v>73</v>
      </c>
      <c r="K79" s="35" t="s">
        <v>73</v>
      </c>
      <c r="L79" s="34" t="s">
        <v>198</v>
      </c>
      <c r="M79" s="34" t="s">
        <v>108</v>
      </c>
      <c r="N79" s="35" t="s">
        <v>625</v>
      </c>
      <c r="O79" s="35" t="s">
        <v>74</v>
      </c>
      <c r="P79" s="35" t="s">
        <v>77</v>
      </c>
      <c r="Q79" s="39">
        <v>344</v>
      </c>
      <c r="R79" s="39">
        <v>1</v>
      </c>
      <c r="S79" s="39">
        <v>226000</v>
      </c>
      <c r="T79" s="36">
        <v>0.97689999999999999</v>
      </c>
      <c r="U79" s="39">
        <v>778.41690000000006</v>
      </c>
      <c r="V79" s="41">
        <v>7.3000000000000004E-6</v>
      </c>
      <c r="W79" s="41">
        <v>3.721411116423335E-2</v>
      </c>
      <c r="X79" s="41">
        <v>1.02792E-2</v>
      </c>
    </row>
    <row r="80" spans="1:24" x14ac:dyDescent="0.2">
      <c r="A80" s="35">
        <v>392</v>
      </c>
      <c r="B80" s="35">
        <v>1317</v>
      </c>
      <c r="C80" s="35" t="s">
        <v>426</v>
      </c>
      <c r="D80" s="35">
        <v>520038506</v>
      </c>
      <c r="E80" s="35" t="s">
        <v>193</v>
      </c>
      <c r="F80" s="35" t="s">
        <v>709</v>
      </c>
      <c r="G80" s="35" t="s">
        <v>710</v>
      </c>
      <c r="H80" s="35" t="s">
        <v>196</v>
      </c>
      <c r="I80" s="35" t="s">
        <v>676</v>
      </c>
      <c r="J80" s="35" t="s">
        <v>73</v>
      </c>
      <c r="K80" s="35" t="s">
        <v>73</v>
      </c>
      <c r="L80" s="34" t="s">
        <v>198</v>
      </c>
      <c r="M80" s="34" t="s">
        <v>108</v>
      </c>
      <c r="N80" s="35" t="s">
        <v>225</v>
      </c>
      <c r="O80" s="35" t="s">
        <v>74</v>
      </c>
      <c r="P80" s="35" t="s">
        <v>77</v>
      </c>
      <c r="Q80" s="39">
        <v>3200</v>
      </c>
      <c r="R80" s="39">
        <v>1</v>
      </c>
      <c r="S80" s="39">
        <v>3316</v>
      </c>
      <c r="T80" s="36">
        <v>0</v>
      </c>
      <c r="U80" s="39">
        <v>106.11199999999999</v>
      </c>
      <c r="V80" s="41">
        <v>1.4100000000000001E-5</v>
      </c>
      <c r="W80" s="41">
        <v>5.0793015237904577E-3</v>
      </c>
      <c r="X80" s="41">
        <v>1.403E-3</v>
      </c>
    </row>
    <row r="81" spans="1:24" x14ac:dyDescent="0.2">
      <c r="A81" s="35">
        <v>392</v>
      </c>
      <c r="B81" s="35">
        <v>1317</v>
      </c>
      <c r="C81" s="35" t="s">
        <v>252</v>
      </c>
      <c r="D81" s="35">
        <v>520007469</v>
      </c>
      <c r="E81" s="35" t="s">
        <v>193</v>
      </c>
      <c r="F81" s="35" t="s">
        <v>711</v>
      </c>
      <c r="G81" s="35" t="s">
        <v>712</v>
      </c>
      <c r="H81" s="35" t="s">
        <v>196</v>
      </c>
      <c r="I81" s="35" t="s">
        <v>676</v>
      </c>
      <c r="J81" s="35" t="s">
        <v>73</v>
      </c>
      <c r="K81" s="35" t="s">
        <v>73</v>
      </c>
      <c r="L81" s="34" t="s">
        <v>198</v>
      </c>
      <c r="M81" s="34" t="s">
        <v>108</v>
      </c>
      <c r="N81" s="35" t="s">
        <v>199</v>
      </c>
      <c r="O81" s="35" t="s">
        <v>74</v>
      </c>
      <c r="P81" s="35" t="s">
        <v>77</v>
      </c>
      <c r="Q81" s="39">
        <v>443</v>
      </c>
      <c r="R81" s="39">
        <v>1</v>
      </c>
      <c r="S81" s="39">
        <v>44680</v>
      </c>
      <c r="T81" s="36">
        <v>0</v>
      </c>
      <c r="U81" s="39">
        <v>197.9324</v>
      </c>
      <c r="V81" s="41">
        <v>6.9999999999999999E-6</v>
      </c>
      <c r="W81" s="41">
        <v>9.4745028423508532E-3</v>
      </c>
      <c r="X81" s="41">
        <v>2.617E-3</v>
      </c>
    </row>
    <row r="82" spans="1:24" x14ac:dyDescent="0.2">
      <c r="A82" s="35">
        <v>392</v>
      </c>
      <c r="B82" s="35">
        <v>1317</v>
      </c>
      <c r="C82" s="35" t="s">
        <v>523</v>
      </c>
      <c r="D82" s="35">
        <v>520000118</v>
      </c>
      <c r="E82" s="35" t="s">
        <v>193</v>
      </c>
      <c r="F82" s="35" t="s">
        <v>713</v>
      </c>
      <c r="G82" s="35" t="s">
        <v>714</v>
      </c>
      <c r="H82" s="35" t="s">
        <v>196</v>
      </c>
      <c r="I82" s="35" t="s">
        <v>676</v>
      </c>
      <c r="J82" s="35" t="s">
        <v>73</v>
      </c>
      <c r="K82" s="35" t="s">
        <v>73</v>
      </c>
      <c r="L82" s="34" t="s">
        <v>198</v>
      </c>
      <c r="M82" s="34" t="s">
        <v>108</v>
      </c>
      <c r="N82" s="35" t="s">
        <v>285</v>
      </c>
      <c r="O82" s="35" t="s">
        <v>74</v>
      </c>
      <c r="P82" s="35" t="s">
        <v>77</v>
      </c>
      <c r="Q82" s="39">
        <v>15074</v>
      </c>
      <c r="R82" s="39">
        <v>1</v>
      </c>
      <c r="S82" s="39">
        <v>6859</v>
      </c>
      <c r="T82" s="36">
        <v>0</v>
      </c>
      <c r="U82" s="39">
        <v>1033.9256600000001</v>
      </c>
      <c r="V82" s="41">
        <v>1.15E-5</v>
      </c>
      <c r="W82" s="41">
        <v>4.9491514847454461E-2</v>
      </c>
      <c r="X82" s="41">
        <v>1.3670399999999999E-2</v>
      </c>
    </row>
    <row r="83" spans="1:24" x14ac:dyDescent="0.2">
      <c r="A83" s="35">
        <v>392</v>
      </c>
      <c r="B83" s="35">
        <v>1317</v>
      </c>
      <c r="C83" s="35" t="s">
        <v>387</v>
      </c>
      <c r="D83" s="35">
        <v>520037789</v>
      </c>
      <c r="E83" s="35" t="s">
        <v>193</v>
      </c>
      <c r="F83" s="35" t="s">
        <v>715</v>
      </c>
      <c r="G83" s="35" t="s">
        <v>716</v>
      </c>
      <c r="H83" s="35" t="s">
        <v>196</v>
      </c>
      <c r="I83" s="35" t="s">
        <v>676</v>
      </c>
      <c r="J83" s="35" t="s">
        <v>73</v>
      </c>
      <c r="K83" s="35" t="s">
        <v>73</v>
      </c>
      <c r="L83" s="34" t="s">
        <v>198</v>
      </c>
      <c r="M83" s="34" t="s">
        <v>108</v>
      </c>
      <c r="N83" s="35" t="s">
        <v>225</v>
      </c>
      <c r="O83" s="35" t="s">
        <v>74</v>
      </c>
      <c r="P83" s="35" t="s">
        <v>77</v>
      </c>
      <c r="Q83" s="39">
        <v>874</v>
      </c>
      <c r="R83" s="39">
        <v>1</v>
      </c>
      <c r="S83" s="39">
        <v>41770</v>
      </c>
      <c r="T83" s="36">
        <v>0</v>
      </c>
      <c r="U83" s="39">
        <v>365.06979999999999</v>
      </c>
      <c r="V83" s="41">
        <v>1.8300000000000001E-5</v>
      </c>
      <c r="W83" s="41">
        <v>1.7475005242501576E-2</v>
      </c>
      <c r="X83" s="41">
        <v>4.8269000000000003E-3</v>
      </c>
    </row>
    <row r="84" spans="1:24" x14ac:dyDescent="0.2">
      <c r="A84" s="35">
        <v>392</v>
      </c>
      <c r="B84" s="35">
        <v>1317</v>
      </c>
      <c r="C84" s="35" t="s">
        <v>339</v>
      </c>
      <c r="D84" s="35">
        <v>511659401</v>
      </c>
      <c r="E84" s="35" t="s">
        <v>193</v>
      </c>
      <c r="F84" s="35" t="s">
        <v>339</v>
      </c>
      <c r="G84" s="35" t="s">
        <v>717</v>
      </c>
      <c r="H84" s="35" t="s">
        <v>196</v>
      </c>
      <c r="I84" s="35" t="s">
        <v>676</v>
      </c>
      <c r="J84" s="35" t="s">
        <v>73</v>
      </c>
      <c r="K84" s="35" t="s">
        <v>73</v>
      </c>
      <c r="L84" s="34" t="s">
        <v>198</v>
      </c>
      <c r="M84" s="34" t="s">
        <v>108</v>
      </c>
      <c r="N84" s="35" t="s">
        <v>225</v>
      </c>
      <c r="O84" s="35" t="s">
        <v>74</v>
      </c>
      <c r="P84" s="35" t="s">
        <v>77</v>
      </c>
      <c r="Q84" s="39">
        <v>0.51</v>
      </c>
      <c r="R84" s="39">
        <v>1</v>
      </c>
      <c r="S84" s="39">
        <v>5340</v>
      </c>
      <c r="T84" s="36">
        <v>0</v>
      </c>
      <c r="U84" s="39">
        <v>2.7230000000000001E-2</v>
      </c>
      <c r="V84" s="41">
        <v>0</v>
      </c>
      <c r="W84" s="41">
        <v>1.3000003900001171E-6</v>
      </c>
      <c r="X84" s="41">
        <v>3.9999999999999998E-7</v>
      </c>
    </row>
    <row r="85" spans="1:24" x14ac:dyDescent="0.2">
      <c r="A85" s="35">
        <v>392</v>
      </c>
      <c r="B85" s="35">
        <v>1317</v>
      </c>
      <c r="C85" s="35" t="s">
        <v>373</v>
      </c>
      <c r="D85" s="35">
        <v>550010003</v>
      </c>
      <c r="E85" s="35" t="s">
        <v>193</v>
      </c>
      <c r="F85" s="35" t="s">
        <v>373</v>
      </c>
      <c r="G85" s="35" t="s">
        <v>719</v>
      </c>
      <c r="H85" s="35" t="s">
        <v>196</v>
      </c>
      <c r="I85" s="35" t="s">
        <v>685</v>
      </c>
      <c r="J85" s="35" t="s">
        <v>73</v>
      </c>
      <c r="K85" s="35" t="s">
        <v>73</v>
      </c>
      <c r="L85" s="34" t="s">
        <v>198</v>
      </c>
      <c r="M85" s="34" t="s">
        <v>108</v>
      </c>
      <c r="N85" s="35" t="s">
        <v>376</v>
      </c>
      <c r="O85" s="35" t="s">
        <v>74</v>
      </c>
      <c r="P85" s="35" t="s">
        <v>77</v>
      </c>
      <c r="Q85" s="39">
        <v>0.5</v>
      </c>
      <c r="R85" s="39">
        <v>1</v>
      </c>
      <c r="S85" s="39">
        <v>187</v>
      </c>
      <c r="T85" s="36">
        <v>0</v>
      </c>
      <c r="U85" s="39">
        <v>9.3000000000000005E-4</v>
      </c>
      <c r="V85" s="41">
        <v>0</v>
      </c>
      <c r="W85" s="41">
        <v>0</v>
      </c>
      <c r="X85" s="41">
        <v>0</v>
      </c>
    </row>
    <row r="86" spans="1:24" x14ac:dyDescent="0.2">
      <c r="A86" s="35">
        <v>392</v>
      </c>
      <c r="B86" s="35">
        <v>1317</v>
      </c>
      <c r="C86" s="35" t="s">
        <v>377</v>
      </c>
      <c r="D86" s="35">
        <v>520024126</v>
      </c>
      <c r="E86" s="35" t="s">
        <v>193</v>
      </c>
      <c r="F86" s="35" t="s">
        <v>720</v>
      </c>
      <c r="G86" s="35" t="s">
        <v>721</v>
      </c>
      <c r="H86" s="35" t="s">
        <v>196</v>
      </c>
      <c r="I86" s="35" t="s">
        <v>676</v>
      </c>
      <c r="J86" s="35" t="s">
        <v>73</v>
      </c>
      <c r="K86" s="35" t="s">
        <v>73</v>
      </c>
      <c r="L86" s="34" t="s">
        <v>198</v>
      </c>
      <c r="M86" s="34" t="s">
        <v>108</v>
      </c>
      <c r="N86" s="35" t="s">
        <v>225</v>
      </c>
      <c r="O86" s="35" t="s">
        <v>74</v>
      </c>
      <c r="P86" s="35" t="s">
        <v>77</v>
      </c>
      <c r="Q86" s="39">
        <v>0.33</v>
      </c>
      <c r="R86" s="39">
        <v>1</v>
      </c>
      <c r="S86" s="39">
        <v>1300</v>
      </c>
      <c r="T86" s="36">
        <v>0</v>
      </c>
      <c r="U86" s="39">
        <v>4.2900000000000004E-3</v>
      </c>
      <c r="V86" s="41">
        <v>0</v>
      </c>
      <c r="W86" s="41">
        <v>2.00000060000018E-7</v>
      </c>
      <c r="X86" s="41">
        <v>9.9999999999999995E-8</v>
      </c>
    </row>
    <row r="87" spans="1:24" x14ac:dyDescent="0.2">
      <c r="A87" s="35">
        <v>392</v>
      </c>
      <c r="B87" s="35">
        <v>1317</v>
      </c>
      <c r="C87" s="35" t="s">
        <v>359</v>
      </c>
      <c r="D87" s="35">
        <v>520001736</v>
      </c>
      <c r="E87" s="35" t="s">
        <v>193</v>
      </c>
      <c r="F87" s="35" t="s">
        <v>359</v>
      </c>
      <c r="G87" s="35" t="s">
        <v>722</v>
      </c>
      <c r="H87" s="35" t="s">
        <v>196</v>
      </c>
      <c r="I87" s="35" t="s">
        <v>676</v>
      </c>
      <c r="J87" s="35" t="s">
        <v>73</v>
      </c>
      <c r="K87" s="35" t="s">
        <v>73</v>
      </c>
      <c r="L87" s="34" t="s">
        <v>198</v>
      </c>
      <c r="M87" s="34" t="s">
        <v>108</v>
      </c>
      <c r="N87" s="35" t="s">
        <v>225</v>
      </c>
      <c r="O87" s="35" t="s">
        <v>74</v>
      </c>
      <c r="P87" s="35" t="s">
        <v>77</v>
      </c>
      <c r="Q87" s="39">
        <v>2800</v>
      </c>
      <c r="R87" s="39">
        <v>1</v>
      </c>
      <c r="S87" s="39">
        <v>3662</v>
      </c>
      <c r="T87" s="36">
        <v>0</v>
      </c>
      <c r="U87" s="39">
        <v>102.536</v>
      </c>
      <c r="V87" s="41">
        <v>1.26E-5</v>
      </c>
      <c r="W87" s="41">
        <v>4.9081014724304426E-3</v>
      </c>
      <c r="X87" s="41">
        <v>1.3557E-3</v>
      </c>
    </row>
    <row r="88" spans="1:24" x14ac:dyDescent="0.2">
      <c r="A88" s="35">
        <v>392</v>
      </c>
      <c r="B88" s="35">
        <v>1317</v>
      </c>
      <c r="C88" s="35" t="s">
        <v>723</v>
      </c>
      <c r="D88" s="35">
        <v>520041997</v>
      </c>
      <c r="E88" s="35" t="s">
        <v>193</v>
      </c>
      <c r="F88" s="35" t="s">
        <v>724</v>
      </c>
      <c r="G88" s="35" t="s">
        <v>725</v>
      </c>
      <c r="H88" s="35" t="s">
        <v>196</v>
      </c>
      <c r="I88" s="35" t="s">
        <v>676</v>
      </c>
      <c r="J88" s="35" t="s">
        <v>73</v>
      </c>
      <c r="K88" s="35" t="s">
        <v>73</v>
      </c>
      <c r="L88" s="34" t="s">
        <v>198</v>
      </c>
      <c r="M88" s="34" t="s">
        <v>108</v>
      </c>
      <c r="N88" s="35" t="s">
        <v>726</v>
      </c>
      <c r="O88" s="35" t="s">
        <v>74</v>
      </c>
      <c r="P88" s="35" t="s">
        <v>77</v>
      </c>
      <c r="Q88" s="39">
        <v>1270.6600000000001</v>
      </c>
      <c r="R88" s="39">
        <v>1</v>
      </c>
      <c r="S88" s="39">
        <v>76440</v>
      </c>
      <c r="T88" s="36">
        <v>0</v>
      </c>
      <c r="U88" s="39">
        <v>971.29250000000002</v>
      </c>
      <c r="V88" s="41">
        <v>1.1199999999999999E-5</v>
      </c>
      <c r="W88" s="41">
        <v>4.6493413948024184E-2</v>
      </c>
      <c r="X88" s="41">
        <v>1.2842299999999999E-2</v>
      </c>
    </row>
    <row r="89" spans="1:24" x14ac:dyDescent="0.2">
      <c r="A89" s="35">
        <v>392</v>
      </c>
      <c r="B89" s="35">
        <v>1317</v>
      </c>
      <c r="C89" s="35" t="s">
        <v>727</v>
      </c>
      <c r="D89" s="35">
        <v>511399388</v>
      </c>
      <c r="E89" s="35" t="s">
        <v>193</v>
      </c>
      <c r="F89" s="35" t="s">
        <v>728</v>
      </c>
      <c r="G89" s="35" t="s">
        <v>729</v>
      </c>
      <c r="H89" s="35" t="s">
        <v>196</v>
      </c>
      <c r="I89" s="35" t="s">
        <v>676</v>
      </c>
      <c r="J89" s="35" t="s">
        <v>73</v>
      </c>
      <c r="K89" s="35" t="s">
        <v>73</v>
      </c>
      <c r="L89" s="34" t="s">
        <v>198</v>
      </c>
      <c r="M89" s="34" t="s">
        <v>108</v>
      </c>
      <c r="N89" s="35" t="s">
        <v>303</v>
      </c>
      <c r="O89" s="35" t="s">
        <v>74</v>
      </c>
      <c r="P89" s="35" t="s">
        <v>77</v>
      </c>
      <c r="Q89" s="39">
        <v>390</v>
      </c>
      <c r="R89" s="39">
        <v>1</v>
      </c>
      <c r="S89" s="39">
        <v>35870</v>
      </c>
      <c r="T89" s="36">
        <v>0</v>
      </c>
      <c r="U89" s="39">
        <v>139.893</v>
      </c>
      <c r="V89" s="41">
        <v>1.6900000000000001E-5</v>
      </c>
      <c r="W89" s="41">
        <v>6.696302008890603E-3</v>
      </c>
      <c r="X89" s="41">
        <v>1.8496000000000001E-3</v>
      </c>
    </row>
    <row r="90" spans="1:24" x14ac:dyDescent="0.2">
      <c r="A90" s="35">
        <v>392</v>
      </c>
      <c r="B90" s="35">
        <v>1317</v>
      </c>
      <c r="C90" s="35" t="s">
        <v>383</v>
      </c>
      <c r="D90" s="35" t="s">
        <v>2391</v>
      </c>
      <c r="E90" s="35" t="s">
        <v>193</v>
      </c>
      <c r="F90" s="35" t="s">
        <v>383</v>
      </c>
      <c r="G90" s="35" t="s">
        <v>730</v>
      </c>
      <c r="H90" s="35" t="s">
        <v>196</v>
      </c>
      <c r="I90" s="35" t="s">
        <v>676</v>
      </c>
      <c r="J90" s="35" t="s">
        <v>73</v>
      </c>
      <c r="K90" s="35" t="s">
        <v>73</v>
      </c>
      <c r="L90" s="34" t="s">
        <v>198</v>
      </c>
      <c r="M90" s="34" t="s">
        <v>108</v>
      </c>
      <c r="N90" s="35" t="s">
        <v>225</v>
      </c>
      <c r="O90" s="35" t="s">
        <v>74</v>
      </c>
      <c r="P90" s="35" t="s">
        <v>77</v>
      </c>
      <c r="Q90" s="39">
        <v>550</v>
      </c>
      <c r="R90" s="39">
        <v>1</v>
      </c>
      <c r="S90" s="39">
        <v>60000</v>
      </c>
      <c r="T90" s="36">
        <v>0</v>
      </c>
      <c r="U90" s="39">
        <v>330</v>
      </c>
      <c r="V90" s="41">
        <v>1.4399999999999999E-5</v>
      </c>
      <c r="W90" s="41">
        <v>1.5796304738891421E-2</v>
      </c>
      <c r="X90" s="41">
        <v>4.3632000000000002E-3</v>
      </c>
    </row>
    <row r="91" spans="1:24" x14ac:dyDescent="0.2">
      <c r="A91" s="35">
        <v>392</v>
      </c>
      <c r="B91" s="35">
        <v>1317</v>
      </c>
      <c r="C91" s="35" t="s">
        <v>843</v>
      </c>
      <c r="D91" s="35">
        <v>520018482</v>
      </c>
      <c r="E91" s="35" t="s">
        <v>193</v>
      </c>
      <c r="F91" s="35" t="s">
        <v>844</v>
      </c>
      <c r="G91" s="35" t="s">
        <v>845</v>
      </c>
      <c r="H91" s="35" t="s">
        <v>196</v>
      </c>
      <c r="I91" s="35" t="s">
        <v>676</v>
      </c>
      <c r="J91" s="35" t="s">
        <v>73</v>
      </c>
      <c r="K91" s="35" t="s">
        <v>73</v>
      </c>
      <c r="L91" s="34" t="s">
        <v>198</v>
      </c>
      <c r="M91" s="34" t="s">
        <v>108</v>
      </c>
      <c r="N91" s="35" t="s">
        <v>621</v>
      </c>
      <c r="O91" s="35" t="s">
        <v>74</v>
      </c>
      <c r="P91" s="35" t="s">
        <v>77</v>
      </c>
      <c r="Q91" s="39">
        <v>0.74</v>
      </c>
      <c r="R91" s="39">
        <v>1</v>
      </c>
      <c r="S91" s="39">
        <v>30120</v>
      </c>
      <c r="T91" s="36">
        <v>0</v>
      </c>
      <c r="U91" s="39">
        <v>0.22287999999999999</v>
      </c>
      <c r="V91" s="41">
        <v>1.9999999999999999E-7</v>
      </c>
      <c r="W91" s="41">
        <v>1.0700003210000963E-5</v>
      </c>
      <c r="X91" s="41">
        <v>2.9000000000000002E-6</v>
      </c>
    </row>
    <row r="92" spans="1:24" x14ac:dyDescent="0.2">
      <c r="A92" s="35">
        <v>392</v>
      </c>
      <c r="B92" s="35">
        <v>1317</v>
      </c>
      <c r="C92" s="35" t="s">
        <v>238</v>
      </c>
      <c r="D92" s="35">
        <v>510960719</v>
      </c>
      <c r="E92" s="35" t="s">
        <v>193</v>
      </c>
      <c r="F92" s="35" t="s">
        <v>238</v>
      </c>
      <c r="G92" s="35" t="s">
        <v>731</v>
      </c>
      <c r="H92" s="35" t="s">
        <v>196</v>
      </c>
      <c r="I92" s="35" t="s">
        <v>676</v>
      </c>
      <c r="J92" s="35" t="s">
        <v>73</v>
      </c>
      <c r="K92" s="35" t="s">
        <v>73</v>
      </c>
      <c r="L92" s="34" t="s">
        <v>198</v>
      </c>
      <c r="M92" s="34" t="s">
        <v>108</v>
      </c>
      <c r="N92" s="35" t="s">
        <v>225</v>
      </c>
      <c r="O92" s="35" t="s">
        <v>74</v>
      </c>
      <c r="P92" s="35" t="s">
        <v>77</v>
      </c>
      <c r="Q92" s="39">
        <v>736</v>
      </c>
      <c r="R92" s="39">
        <v>1</v>
      </c>
      <c r="S92" s="39">
        <v>40430</v>
      </c>
      <c r="T92" s="36">
        <v>0</v>
      </c>
      <c r="U92" s="39">
        <v>297.56479999999999</v>
      </c>
      <c r="V92" s="41">
        <v>5.9000000000000003E-6</v>
      </c>
      <c r="W92" s="41">
        <v>1.4243704273111283E-2</v>
      </c>
      <c r="X92" s="41">
        <v>3.9344000000000002E-3</v>
      </c>
    </row>
    <row r="93" spans="1:24" x14ac:dyDescent="0.2">
      <c r="A93" s="35">
        <v>392</v>
      </c>
      <c r="B93" s="35">
        <v>1317</v>
      </c>
      <c r="C93" s="35" t="s">
        <v>846</v>
      </c>
      <c r="D93" s="35">
        <v>520033309</v>
      </c>
      <c r="E93" s="35" t="s">
        <v>193</v>
      </c>
      <c r="F93" s="35" t="s">
        <v>847</v>
      </c>
      <c r="G93" s="35" t="s">
        <v>848</v>
      </c>
      <c r="H93" s="35" t="s">
        <v>196</v>
      </c>
      <c r="I93" s="35" t="s">
        <v>676</v>
      </c>
      <c r="J93" s="35" t="s">
        <v>73</v>
      </c>
      <c r="K93" s="35" t="s">
        <v>73</v>
      </c>
      <c r="L93" s="34" t="s">
        <v>198</v>
      </c>
      <c r="M93" s="34" t="s">
        <v>108</v>
      </c>
      <c r="N93" s="35" t="s">
        <v>303</v>
      </c>
      <c r="O93" s="35" t="s">
        <v>74</v>
      </c>
      <c r="P93" s="35" t="s">
        <v>77</v>
      </c>
      <c r="Q93" s="39">
        <v>5600</v>
      </c>
      <c r="R93" s="39">
        <v>1</v>
      </c>
      <c r="S93" s="39">
        <v>2278</v>
      </c>
      <c r="T93" s="36">
        <v>0</v>
      </c>
      <c r="U93" s="39">
        <v>127.568</v>
      </c>
      <c r="V93" s="41">
        <v>9.0699999999999996E-5</v>
      </c>
      <c r="W93" s="41">
        <v>6.1064018319205498E-3</v>
      </c>
      <c r="X93" s="41">
        <v>1.6867E-3</v>
      </c>
    </row>
    <row r="94" spans="1:24" x14ac:dyDescent="0.2">
      <c r="A94" s="35">
        <v>392</v>
      </c>
      <c r="B94" s="35">
        <v>1317</v>
      </c>
      <c r="C94" s="35" t="s">
        <v>732</v>
      </c>
      <c r="D94" s="35">
        <v>511812463</v>
      </c>
      <c r="E94" s="35" t="s">
        <v>193</v>
      </c>
      <c r="F94" s="35" t="s">
        <v>733</v>
      </c>
      <c r="G94" s="35" t="s">
        <v>734</v>
      </c>
      <c r="H94" s="35" t="s">
        <v>196</v>
      </c>
      <c r="I94" s="35" t="s">
        <v>676</v>
      </c>
      <c r="J94" s="35" t="s">
        <v>73</v>
      </c>
      <c r="K94" s="35" t="s">
        <v>73</v>
      </c>
      <c r="L94" s="34" t="s">
        <v>198</v>
      </c>
      <c r="M94" s="34" t="s">
        <v>108</v>
      </c>
      <c r="N94" s="35" t="s">
        <v>726</v>
      </c>
      <c r="O94" s="35" t="s">
        <v>74</v>
      </c>
      <c r="P94" s="35" t="s">
        <v>77</v>
      </c>
      <c r="Q94" s="39">
        <v>382</v>
      </c>
      <c r="R94" s="39">
        <v>1</v>
      </c>
      <c r="S94" s="39">
        <v>157500</v>
      </c>
      <c r="T94" s="36">
        <v>0</v>
      </c>
      <c r="U94" s="39">
        <v>601.65</v>
      </c>
      <c r="V94" s="41">
        <v>1.2500000000000001E-5</v>
      </c>
      <c r="W94" s="41">
        <v>2.8799508639852592E-2</v>
      </c>
      <c r="X94" s="41">
        <v>7.9549000000000009E-3</v>
      </c>
    </row>
    <row r="95" spans="1:24" x14ac:dyDescent="0.2">
      <c r="A95" s="35">
        <v>392</v>
      </c>
      <c r="B95" s="35">
        <v>1317</v>
      </c>
      <c r="C95" s="35" t="s">
        <v>290</v>
      </c>
      <c r="D95" s="35">
        <v>513901371</v>
      </c>
      <c r="E95" s="35" t="s">
        <v>193</v>
      </c>
      <c r="F95" s="35" t="s">
        <v>735</v>
      </c>
      <c r="G95" s="35" t="s">
        <v>736</v>
      </c>
      <c r="H95" s="35" t="s">
        <v>196</v>
      </c>
      <c r="I95" s="35" t="s">
        <v>676</v>
      </c>
      <c r="J95" s="35" t="s">
        <v>73</v>
      </c>
      <c r="K95" s="35" t="s">
        <v>73</v>
      </c>
      <c r="L95" s="34" t="s">
        <v>198</v>
      </c>
      <c r="M95" s="34" t="s">
        <v>108</v>
      </c>
      <c r="N95" s="35" t="s">
        <v>293</v>
      </c>
      <c r="O95" s="35" t="s">
        <v>74</v>
      </c>
      <c r="P95" s="35" t="s">
        <v>77</v>
      </c>
      <c r="Q95" s="39">
        <v>10124</v>
      </c>
      <c r="R95" s="39">
        <v>1</v>
      </c>
      <c r="S95" s="39">
        <v>2613</v>
      </c>
      <c r="T95" s="36">
        <v>0</v>
      </c>
      <c r="U95" s="39">
        <v>264.54012</v>
      </c>
      <c r="V95" s="41">
        <v>1.7399999999999999E-5</v>
      </c>
      <c r="W95" s="41">
        <v>1.2662903798871141E-2</v>
      </c>
      <c r="X95" s="41">
        <v>3.4976999999999999E-3</v>
      </c>
    </row>
    <row r="96" spans="1:24" x14ac:dyDescent="0.2">
      <c r="A96" s="35">
        <v>392</v>
      </c>
      <c r="B96" s="35">
        <v>1317</v>
      </c>
      <c r="C96" s="35" t="s">
        <v>737</v>
      </c>
      <c r="D96" s="35">
        <v>511235434</v>
      </c>
      <c r="E96" s="35" t="s">
        <v>193</v>
      </c>
      <c r="F96" s="35" t="s">
        <v>737</v>
      </c>
      <c r="G96" s="35" t="s">
        <v>738</v>
      </c>
      <c r="H96" s="35" t="s">
        <v>196</v>
      </c>
      <c r="I96" s="35" t="s">
        <v>676</v>
      </c>
      <c r="J96" s="35" t="s">
        <v>73</v>
      </c>
      <c r="K96" s="35" t="s">
        <v>73</v>
      </c>
      <c r="L96" s="34" t="s">
        <v>198</v>
      </c>
      <c r="M96" s="34" t="s">
        <v>108</v>
      </c>
      <c r="N96" s="35" t="s">
        <v>726</v>
      </c>
      <c r="O96" s="35" t="s">
        <v>74</v>
      </c>
      <c r="P96" s="35" t="s">
        <v>77</v>
      </c>
      <c r="Q96" s="39">
        <v>743</v>
      </c>
      <c r="R96" s="39">
        <v>1</v>
      </c>
      <c r="S96" s="39">
        <v>47000</v>
      </c>
      <c r="T96" s="36">
        <v>0</v>
      </c>
      <c r="U96" s="39">
        <v>349.21</v>
      </c>
      <c r="V96" s="41">
        <v>1.6200000000000001E-5</v>
      </c>
      <c r="W96" s="41">
        <v>1.6715805014741503E-2</v>
      </c>
      <c r="X96" s="41">
        <v>4.6172000000000001E-3</v>
      </c>
    </row>
    <row r="97" spans="1:24" x14ac:dyDescent="0.2">
      <c r="A97" s="35">
        <v>392</v>
      </c>
      <c r="B97" s="35">
        <v>1317</v>
      </c>
      <c r="C97" s="35" t="s">
        <v>739</v>
      </c>
      <c r="D97" s="35">
        <v>2250</v>
      </c>
      <c r="E97" s="35" t="s">
        <v>182</v>
      </c>
      <c r="F97" s="35" t="s">
        <v>740</v>
      </c>
      <c r="G97" s="35" t="s">
        <v>741</v>
      </c>
      <c r="H97" s="35" t="s">
        <v>196</v>
      </c>
      <c r="I97" s="35" t="s">
        <v>676</v>
      </c>
      <c r="J97" s="35" t="s">
        <v>73</v>
      </c>
      <c r="K97" s="35" t="s">
        <v>73</v>
      </c>
      <c r="L97" s="34" t="s">
        <v>198</v>
      </c>
      <c r="M97" s="34" t="s">
        <v>108</v>
      </c>
      <c r="N97" s="35" t="s">
        <v>293</v>
      </c>
      <c r="O97" s="35" t="s">
        <v>74</v>
      </c>
      <c r="P97" s="35" t="s">
        <v>77</v>
      </c>
      <c r="Q97" s="39">
        <v>249</v>
      </c>
      <c r="R97" s="39">
        <v>1</v>
      </c>
      <c r="S97" s="39">
        <v>32500</v>
      </c>
      <c r="T97" s="36">
        <v>0</v>
      </c>
      <c r="U97" s="39">
        <v>80.924999999999997</v>
      </c>
      <c r="V97" s="41">
        <v>4.4000000000000002E-6</v>
      </c>
      <c r="W97" s="41">
        <v>3.8737011621103488E-3</v>
      </c>
      <c r="X97" s="41">
        <v>1.07E-3</v>
      </c>
    </row>
    <row r="98" spans="1:24" x14ac:dyDescent="0.2">
      <c r="A98" s="35">
        <v>392</v>
      </c>
      <c r="B98" s="35">
        <v>1317</v>
      </c>
      <c r="C98" s="35" t="s">
        <v>742</v>
      </c>
      <c r="D98" s="35">
        <v>510490071</v>
      </c>
      <c r="E98" s="35" t="s">
        <v>193</v>
      </c>
      <c r="F98" s="35" t="s">
        <v>743</v>
      </c>
      <c r="G98" s="35" t="s">
        <v>744</v>
      </c>
      <c r="H98" s="35" t="s">
        <v>196</v>
      </c>
      <c r="I98" s="35" t="s">
        <v>676</v>
      </c>
      <c r="J98" s="35" t="s">
        <v>73</v>
      </c>
      <c r="K98" s="35" t="s">
        <v>73</v>
      </c>
      <c r="L98" s="34" t="s">
        <v>198</v>
      </c>
      <c r="M98" s="34" t="s">
        <v>108</v>
      </c>
      <c r="N98" s="35" t="s">
        <v>517</v>
      </c>
      <c r="O98" s="35" t="s">
        <v>74</v>
      </c>
      <c r="P98" s="35" t="s">
        <v>77</v>
      </c>
      <c r="Q98" s="39">
        <v>0.32</v>
      </c>
      <c r="R98" s="39">
        <v>1</v>
      </c>
      <c r="S98" s="39">
        <v>603</v>
      </c>
      <c r="T98" s="36">
        <v>0</v>
      </c>
      <c r="U98" s="39">
        <v>1.92E-3</v>
      </c>
      <c r="V98" s="41">
        <v>0</v>
      </c>
      <c r="W98" s="41">
        <v>1.00000030000009E-7</v>
      </c>
      <c r="X98" s="41">
        <v>0</v>
      </c>
    </row>
    <row r="99" spans="1:24" x14ac:dyDescent="0.2">
      <c r="A99" s="35">
        <v>392</v>
      </c>
      <c r="B99" s="35">
        <v>1317</v>
      </c>
      <c r="C99" s="35" t="s">
        <v>745</v>
      </c>
      <c r="D99" s="35" t="s">
        <v>2392</v>
      </c>
      <c r="E99" s="35" t="s">
        <v>193</v>
      </c>
      <c r="F99" s="35" t="s">
        <v>746</v>
      </c>
      <c r="G99" s="35" t="s">
        <v>747</v>
      </c>
      <c r="H99" s="35" t="s">
        <v>196</v>
      </c>
      <c r="I99" s="35" t="s">
        <v>676</v>
      </c>
      <c r="J99" s="35" t="s">
        <v>73</v>
      </c>
      <c r="K99" s="35" t="s">
        <v>73</v>
      </c>
      <c r="L99" s="34" t="s">
        <v>198</v>
      </c>
      <c r="M99" s="34" t="s">
        <v>108</v>
      </c>
      <c r="N99" s="35" t="s">
        <v>303</v>
      </c>
      <c r="O99" s="35" t="s">
        <v>74</v>
      </c>
      <c r="P99" s="35" t="s">
        <v>77</v>
      </c>
      <c r="Q99" s="39">
        <v>6700</v>
      </c>
      <c r="R99" s="39">
        <v>1</v>
      </c>
      <c r="S99" s="39">
        <v>1759</v>
      </c>
      <c r="T99" s="36">
        <v>0</v>
      </c>
      <c r="U99" s="39">
        <v>117.85299999999999</v>
      </c>
      <c r="V99" s="41">
        <v>1.9599999999999999E-5</v>
      </c>
      <c r="W99" s="41">
        <v>5.6413016923905083E-3</v>
      </c>
      <c r="X99" s="41">
        <v>1.5582E-3</v>
      </c>
    </row>
    <row r="100" spans="1:24" x14ac:dyDescent="0.2">
      <c r="A100" s="35">
        <v>392</v>
      </c>
      <c r="B100" s="35">
        <v>1317</v>
      </c>
      <c r="C100" s="35" t="s">
        <v>748</v>
      </c>
      <c r="D100" s="35">
        <v>520041146</v>
      </c>
      <c r="E100" s="35" t="s">
        <v>193</v>
      </c>
      <c r="F100" s="35" t="s">
        <v>749</v>
      </c>
      <c r="G100" s="35" t="s">
        <v>750</v>
      </c>
      <c r="H100" s="35" t="s">
        <v>196</v>
      </c>
      <c r="I100" s="35" t="s">
        <v>676</v>
      </c>
      <c r="J100" s="35" t="s">
        <v>73</v>
      </c>
      <c r="K100" s="35" t="s">
        <v>73</v>
      </c>
      <c r="L100" s="34" t="s">
        <v>198</v>
      </c>
      <c r="M100" s="34" t="s">
        <v>108</v>
      </c>
      <c r="N100" s="35" t="s">
        <v>293</v>
      </c>
      <c r="O100" s="35" t="s">
        <v>74</v>
      </c>
      <c r="P100" s="35" t="s">
        <v>77</v>
      </c>
      <c r="Q100" s="39">
        <v>4113.1000000000004</v>
      </c>
      <c r="R100" s="39">
        <v>1</v>
      </c>
      <c r="S100" s="39">
        <v>26300</v>
      </c>
      <c r="T100" s="36">
        <v>0</v>
      </c>
      <c r="U100" s="39">
        <v>1081.7453</v>
      </c>
      <c r="V100" s="41">
        <v>2.94E-5</v>
      </c>
      <c r="W100" s="41">
        <v>5.1780515534154664E-2</v>
      </c>
      <c r="X100" s="41">
        <v>1.43027E-2</v>
      </c>
    </row>
    <row r="101" spans="1:24" x14ac:dyDescent="0.2">
      <c r="A101" s="35">
        <v>392</v>
      </c>
      <c r="B101" s="35">
        <v>1317</v>
      </c>
      <c r="C101" s="35" t="s">
        <v>754</v>
      </c>
      <c r="D101" s="35">
        <v>550263107</v>
      </c>
      <c r="E101" s="35" t="s">
        <v>1202</v>
      </c>
      <c r="F101" s="35" t="s">
        <v>755</v>
      </c>
      <c r="G101" s="35" t="s">
        <v>756</v>
      </c>
      <c r="H101" s="35" t="s">
        <v>196</v>
      </c>
      <c r="I101" s="35" t="s">
        <v>685</v>
      </c>
      <c r="J101" s="35" t="s">
        <v>73</v>
      </c>
      <c r="K101" s="35" t="s">
        <v>73</v>
      </c>
      <c r="L101" s="34" t="s">
        <v>198</v>
      </c>
      <c r="M101" s="34" t="s">
        <v>108</v>
      </c>
      <c r="N101" s="35" t="s">
        <v>376</v>
      </c>
      <c r="O101" s="35" t="s">
        <v>74</v>
      </c>
      <c r="P101" s="35" t="s">
        <v>77</v>
      </c>
      <c r="Q101" s="39">
        <v>4381.5</v>
      </c>
      <c r="R101" s="39">
        <v>1</v>
      </c>
      <c r="S101" s="39">
        <v>11950</v>
      </c>
      <c r="T101" s="36">
        <v>0</v>
      </c>
      <c r="U101" s="39">
        <v>523.58924999999999</v>
      </c>
      <c r="V101" s="41">
        <v>3.6900000000000002E-5</v>
      </c>
      <c r="W101" s="41">
        <v>2.5062907518872257E-2</v>
      </c>
      <c r="X101" s="41">
        <v>6.9227999999999998E-3</v>
      </c>
    </row>
    <row r="102" spans="1:24" x14ac:dyDescent="0.2">
      <c r="A102" s="35">
        <v>392</v>
      </c>
      <c r="B102" s="35">
        <v>1317</v>
      </c>
      <c r="C102" s="35" t="s">
        <v>757</v>
      </c>
      <c r="D102" s="35">
        <v>515846558</v>
      </c>
      <c r="E102" s="35" t="s">
        <v>193</v>
      </c>
      <c r="F102" s="35" t="s">
        <v>758</v>
      </c>
      <c r="G102" s="35" t="s">
        <v>759</v>
      </c>
      <c r="H102" s="35" t="s">
        <v>196</v>
      </c>
      <c r="I102" s="35" t="s">
        <v>676</v>
      </c>
      <c r="J102" s="35" t="s">
        <v>73</v>
      </c>
      <c r="K102" s="35" t="s">
        <v>73</v>
      </c>
      <c r="L102" s="34" t="s">
        <v>198</v>
      </c>
      <c r="M102" s="34" t="s">
        <v>108</v>
      </c>
      <c r="N102" s="35" t="s">
        <v>322</v>
      </c>
      <c r="O102" s="35" t="s">
        <v>74</v>
      </c>
      <c r="P102" s="35" t="s">
        <v>77</v>
      </c>
      <c r="Q102" s="39">
        <v>80600</v>
      </c>
      <c r="R102" s="39">
        <v>1</v>
      </c>
      <c r="S102" s="39">
        <v>277</v>
      </c>
      <c r="T102" s="36">
        <v>0</v>
      </c>
      <c r="U102" s="39">
        <v>223.262</v>
      </c>
      <c r="V102" s="41">
        <v>3.68E-5</v>
      </c>
      <c r="W102" s="41">
        <v>1.0687003206100963E-2</v>
      </c>
      <c r="X102" s="41">
        <v>2.9518999999999999E-3</v>
      </c>
    </row>
    <row r="103" spans="1:24" x14ac:dyDescent="0.2">
      <c r="A103" s="35">
        <v>392</v>
      </c>
      <c r="B103" s="35">
        <v>1317</v>
      </c>
      <c r="C103" s="35" t="s">
        <v>769</v>
      </c>
      <c r="D103" s="35">
        <v>512714494</v>
      </c>
      <c r="E103" s="35" t="s">
        <v>193</v>
      </c>
      <c r="F103" s="35" t="s">
        <v>770</v>
      </c>
      <c r="G103" s="35" t="s">
        <v>771</v>
      </c>
      <c r="H103" s="35" t="s">
        <v>196</v>
      </c>
      <c r="I103" s="35" t="s">
        <v>676</v>
      </c>
      <c r="J103" s="35" t="s">
        <v>73</v>
      </c>
      <c r="K103" s="35" t="s">
        <v>73</v>
      </c>
      <c r="L103" s="34" t="s">
        <v>198</v>
      </c>
      <c r="M103" s="34" t="s">
        <v>108</v>
      </c>
      <c r="N103" s="35" t="s">
        <v>338</v>
      </c>
      <c r="O103" s="35" t="s">
        <v>74</v>
      </c>
      <c r="P103" s="35" t="s">
        <v>77</v>
      </c>
      <c r="Q103" s="39">
        <v>8900</v>
      </c>
      <c r="R103" s="39">
        <v>1</v>
      </c>
      <c r="S103" s="39">
        <v>832.6</v>
      </c>
      <c r="T103" s="36">
        <v>0</v>
      </c>
      <c r="U103" s="39">
        <v>74.101399999999998</v>
      </c>
      <c r="V103" s="41">
        <v>3.0800000000000003E-5</v>
      </c>
      <c r="W103" s="41">
        <v>3.5471010641303195E-3</v>
      </c>
      <c r="X103" s="41">
        <v>9.7980000000000007E-4</v>
      </c>
    </row>
    <row r="104" spans="1:24" x14ac:dyDescent="0.2">
      <c r="A104" s="35">
        <v>392</v>
      </c>
      <c r="B104" s="35">
        <v>1317</v>
      </c>
      <c r="C104" s="35" t="s">
        <v>772</v>
      </c>
      <c r="D104" s="35">
        <v>514259019</v>
      </c>
      <c r="E104" s="35" t="s">
        <v>193</v>
      </c>
      <c r="F104" s="35" t="s">
        <v>772</v>
      </c>
      <c r="G104" s="35" t="s">
        <v>773</v>
      </c>
      <c r="H104" s="35" t="s">
        <v>196</v>
      </c>
      <c r="I104" s="35" t="s">
        <v>676</v>
      </c>
      <c r="J104" s="35" t="s">
        <v>73</v>
      </c>
      <c r="K104" s="35" t="s">
        <v>73</v>
      </c>
      <c r="L104" s="34" t="s">
        <v>198</v>
      </c>
      <c r="M104" s="34" t="s">
        <v>108</v>
      </c>
      <c r="N104" s="35" t="s">
        <v>774</v>
      </c>
      <c r="O104" s="35" t="s">
        <v>74</v>
      </c>
      <c r="P104" s="35" t="s">
        <v>77</v>
      </c>
      <c r="Q104" s="39">
        <v>2988</v>
      </c>
      <c r="R104" s="39">
        <v>1</v>
      </c>
      <c r="S104" s="39">
        <v>24060</v>
      </c>
      <c r="T104" s="36">
        <v>0</v>
      </c>
      <c r="U104" s="39">
        <v>718.91279999999995</v>
      </c>
      <c r="V104" s="41">
        <v>3.2299999999999999E-5</v>
      </c>
      <c r="W104" s="41">
        <v>3.4412610323783101E-2</v>
      </c>
      <c r="X104" s="41">
        <v>9.5054000000000007E-3</v>
      </c>
    </row>
    <row r="105" spans="1:24" x14ac:dyDescent="0.2">
      <c r="A105" s="35">
        <v>392</v>
      </c>
      <c r="B105" s="35">
        <v>1317</v>
      </c>
      <c r="C105" s="35" t="s">
        <v>782</v>
      </c>
      <c r="D105" s="35" t="s">
        <v>783</v>
      </c>
      <c r="E105" s="35" t="s">
        <v>666</v>
      </c>
      <c r="F105" s="35" t="s">
        <v>784</v>
      </c>
      <c r="G105" s="35" t="s">
        <v>785</v>
      </c>
      <c r="H105" s="35" t="s">
        <v>196</v>
      </c>
      <c r="I105" s="35" t="s">
        <v>676</v>
      </c>
      <c r="J105" s="35" t="s">
        <v>162</v>
      </c>
      <c r="K105" s="35" t="s">
        <v>169</v>
      </c>
      <c r="L105" s="34" t="s">
        <v>198</v>
      </c>
      <c r="M105" s="34" t="s">
        <v>786</v>
      </c>
      <c r="N105" s="35" t="s">
        <v>787</v>
      </c>
      <c r="O105" s="35" t="s">
        <v>74</v>
      </c>
      <c r="P105" s="35" t="s">
        <v>78</v>
      </c>
      <c r="Q105" s="39">
        <v>430</v>
      </c>
      <c r="R105" s="39">
        <v>2.9780000000000002</v>
      </c>
      <c r="S105" s="39">
        <v>37302</v>
      </c>
      <c r="T105" s="36">
        <v>0</v>
      </c>
      <c r="U105" s="39">
        <v>477.66703000000001</v>
      </c>
      <c r="V105" s="41">
        <v>0</v>
      </c>
      <c r="W105" s="41">
        <v>2.2864706859412061E-2</v>
      </c>
      <c r="X105" s="41">
        <v>6.3156999999999996E-3</v>
      </c>
    </row>
    <row r="106" spans="1:24" x14ac:dyDescent="0.2">
      <c r="A106" s="35">
        <v>392</v>
      </c>
      <c r="B106" s="35">
        <v>1317</v>
      </c>
      <c r="C106" s="35" t="s">
        <v>739</v>
      </c>
      <c r="D106" s="35" t="s">
        <v>2430</v>
      </c>
      <c r="E106" s="35" t="s">
        <v>666</v>
      </c>
      <c r="F106" s="35" t="s">
        <v>788</v>
      </c>
      <c r="G106" s="35" t="s">
        <v>741</v>
      </c>
      <c r="H106" s="35" t="s">
        <v>196</v>
      </c>
      <c r="I106" s="35" t="s">
        <v>676</v>
      </c>
      <c r="J106" s="35" t="s">
        <v>162</v>
      </c>
      <c r="K106" s="35" t="s">
        <v>169</v>
      </c>
      <c r="L106" s="34" t="s">
        <v>198</v>
      </c>
      <c r="M106" s="34" t="s">
        <v>132</v>
      </c>
      <c r="N106" s="35" t="s">
        <v>789</v>
      </c>
      <c r="O106" s="35" t="s">
        <v>74</v>
      </c>
      <c r="P106" s="35" t="s">
        <v>78</v>
      </c>
      <c r="Q106" s="39">
        <v>405</v>
      </c>
      <c r="R106" s="39">
        <v>2.9780000000000002</v>
      </c>
      <c r="S106" s="39">
        <v>10890</v>
      </c>
      <c r="T106" s="36">
        <v>0</v>
      </c>
      <c r="U106" s="39">
        <v>131.3432</v>
      </c>
      <c r="V106" s="41">
        <v>6.4999999999999996E-6</v>
      </c>
      <c r="W106" s="41">
        <v>6.2871018861305663E-3</v>
      </c>
      <c r="X106" s="41">
        <v>1.7366E-3</v>
      </c>
    </row>
    <row r="107" spans="1:24" x14ac:dyDescent="0.2">
      <c r="A107" s="35">
        <v>392</v>
      </c>
      <c r="B107" s="35">
        <v>1317</v>
      </c>
      <c r="C107" s="35" t="s">
        <v>790</v>
      </c>
      <c r="D107" s="35" t="s">
        <v>791</v>
      </c>
      <c r="E107" s="35" t="s">
        <v>666</v>
      </c>
      <c r="F107" s="35" t="s">
        <v>790</v>
      </c>
      <c r="G107" s="35" t="s">
        <v>792</v>
      </c>
      <c r="H107" s="35" t="s">
        <v>196</v>
      </c>
      <c r="I107" s="35" t="s">
        <v>676</v>
      </c>
      <c r="J107" s="35" t="s">
        <v>162</v>
      </c>
      <c r="K107" s="35" t="s">
        <v>169</v>
      </c>
      <c r="L107" s="34" t="s">
        <v>198</v>
      </c>
      <c r="M107" s="34" t="s">
        <v>786</v>
      </c>
      <c r="N107" s="35" t="s">
        <v>793</v>
      </c>
      <c r="O107" s="35" t="s">
        <v>74</v>
      </c>
      <c r="P107" s="35" t="s">
        <v>78</v>
      </c>
      <c r="Q107" s="39">
        <v>1017</v>
      </c>
      <c r="R107" s="39">
        <v>2.9780000000000002</v>
      </c>
      <c r="S107" s="39">
        <v>20009</v>
      </c>
      <c r="T107" s="36">
        <v>9.7000000000000003E-3</v>
      </c>
      <c r="U107" s="39">
        <v>606.02665999999999</v>
      </c>
      <c r="V107" s="41">
        <v>0</v>
      </c>
      <c r="W107" s="41">
        <v>2.9007608702282615E-2</v>
      </c>
      <c r="X107" s="41">
        <v>8.0123999999999994E-3</v>
      </c>
    </row>
    <row r="108" spans="1:24" x14ac:dyDescent="0.2">
      <c r="A108" s="35">
        <v>392</v>
      </c>
      <c r="B108" s="35">
        <v>1317</v>
      </c>
      <c r="C108" s="35" t="s">
        <v>794</v>
      </c>
      <c r="D108" s="35" t="s">
        <v>795</v>
      </c>
      <c r="E108" s="35" t="s">
        <v>666</v>
      </c>
      <c r="F108" s="35" t="s">
        <v>796</v>
      </c>
      <c r="G108" s="35" t="s">
        <v>797</v>
      </c>
      <c r="H108" s="35" t="s">
        <v>196</v>
      </c>
      <c r="I108" s="35" t="s">
        <v>676</v>
      </c>
      <c r="J108" s="35" t="s">
        <v>162</v>
      </c>
      <c r="K108" s="35" t="s">
        <v>798</v>
      </c>
      <c r="L108" s="34" t="s">
        <v>198</v>
      </c>
      <c r="M108" s="34" t="s">
        <v>799</v>
      </c>
      <c r="N108" s="35" t="s">
        <v>793</v>
      </c>
      <c r="O108" s="35" t="s">
        <v>74</v>
      </c>
      <c r="P108" s="35" t="s">
        <v>78</v>
      </c>
      <c r="Q108" s="39">
        <v>290</v>
      </c>
      <c r="R108" s="39">
        <v>2.9780000000000002</v>
      </c>
      <c r="S108" s="39">
        <v>47757</v>
      </c>
      <c r="T108" s="36">
        <v>0.21560000000000001</v>
      </c>
      <c r="U108" s="39">
        <v>413.08105999999998</v>
      </c>
      <c r="V108" s="41">
        <v>0</v>
      </c>
      <c r="W108" s="41">
        <v>1.9742405922721779E-2</v>
      </c>
      <c r="X108" s="41">
        <v>5.4532000000000001E-3</v>
      </c>
    </row>
    <row r="109" spans="1:24" x14ac:dyDescent="0.2">
      <c r="A109" s="35">
        <v>392</v>
      </c>
      <c r="B109" s="35">
        <v>1317</v>
      </c>
      <c r="C109" s="35" t="s">
        <v>800</v>
      </c>
      <c r="D109" s="35" t="s">
        <v>2389</v>
      </c>
      <c r="E109" s="35" t="s">
        <v>666</v>
      </c>
      <c r="F109" s="35" t="s">
        <v>801</v>
      </c>
      <c r="G109" s="35" t="s">
        <v>802</v>
      </c>
      <c r="H109" s="35" t="s">
        <v>196</v>
      </c>
      <c r="I109" s="35" t="s">
        <v>676</v>
      </c>
      <c r="J109" s="35" t="s">
        <v>162</v>
      </c>
      <c r="K109" s="35" t="s">
        <v>169</v>
      </c>
      <c r="L109" s="34" t="s">
        <v>198</v>
      </c>
      <c r="M109" s="34" t="s">
        <v>786</v>
      </c>
      <c r="N109" s="35" t="s">
        <v>793</v>
      </c>
      <c r="O109" s="35" t="s">
        <v>74</v>
      </c>
      <c r="P109" s="35" t="s">
        <v>78</v>
      </c>
      <c r="Q109" s="39">
        <v>220</v>
      </c>
      <c r="R109" s="39">
        <v>2.9780000000000002</v>
      </c>
      <c r="S109" s="39">
        <v>72300</v>
      </c>
      <c r="T109" s="36">
        <v>0</v>
      </c>
      <c r="U109" s="39">
        <v>473.68068</v>
      </c>
      <c r="V109" s="41">
        <v>1.9999999999999999E-7</v>
      </c>
      <c r="W109" s="41">
        <v>2.2673906802172041E-2</v>
      </c>
      <c r="X109" s="41">
        <v>6.2629000000000001E-3</v>
      </c>
    </row>
    <row r="110" spans="1:24" x14ac:dyDescent="0.2">
      <c r="A110" s="35">
        <v>392</v>
      </c>
      <c r="B110" s="35">
        <v>1317</v>
      </c>
      <c r="C110" s="35" t="s">
        <v>803</v>
      </c>
      <c r="D110" s="35" t="s">
        <v>804</v>
      </c>
      <c r="E110" s="35" t="s">
        <v>666</v>
      </c>
      <c r="F110" s="35" t="s">
        <v>805</v>
      </c>
      <c r="G110" s="35" t="s">
        <v>806</v>
      </c>
      <c r="H110" s="35" t="s">
        <v>196</v>
      </c>
      <c r="I110" s="35" t="s">
        <v>676</v>
      </c>
      <c r="J110" s="35" t="s">
        <v>162</v>
      </c>
      <c r="K110" s="35" t="s">
        <v>169</v>
      </c>
      <c r="L110" s="34" t="s">
        <v>198</v>
      </c>
      <c r="M110" s="34" t="s">
        <v>786</v>
      </c>
      <c r="N110" s="35" t="s">
        <v>807</v>
      </c>
      <c r="O110" s="35" t="s">
        <v>74</v>
      </c>
      <c r="P110" s="35" t="s">
        <v>78</v>
      </c>
      <c r="Q110" s="39">
        <v>796</v>
      </c>
      <c r="R110" s="39">
        <v>2.9780000000000002</v>
      </c>
      <c r="S110" s="39">
        <v>23834</v>
      </c>
      <c r="T110" s="36">
        <v>0</v>
      </c>
      <c r="U110" s="39">
        <v>564.98209999999995</v>
      </c>
      <c r="V110" s="41">
        <v>0</v>
      </c>
      <c r="W110" s="41">
        <v>2.7044308113292437E-2</v>
      </c>
      <c r="X110" s="41">
        <v>7.4701000000000004E-3</v>
      </c>
    </row>
    <row r="111" spans="1:24" x14ac:dyDescent="0.2">
      <c r="A111" s="35">
        <v>392</v>
      </c>
      <c r="B111" s="35">
        <v>1317</v>
      </c>
      <c r="C111" s="35" t="s">
        <v>809</v>
      </c>
      <c r="D111" s="35" t="s">
        <v>810</v>
      </c>
      <c r="E111" s="35" t="s">
        <v>666</v>
      </c>
      <c r="F111" s="35" t="s">
        <v>811</v>
      </c>
      <c r="G111" s="35" t="s">
        <v>812</v>
      </c>
      <c r="H111" s="35" t="s">
        <v>196</v>
      </c>
      <c r="I111" s="35" t="s">
        <v>676</v>
      </c>
      <c r="J111" s="35" t="s">
        <v>162</v>
      </c>
      <c r="K111" s="35" t="s">
        <v>169</v>
      </c>
      <c r="L111" s="34" t="s">
        <v>198</v>
      </c>
      <c r="M111" s="34" t="s">
        <v>786</v>
      </c>
      <c r="N111" s="35" t="s">
        <v>807</v>
      </c>
      <c r="O111" s="35" t="s">
        <v>74</v>
      </c>
      <c r="P111" s="35" t="s">
        <v>78</v>
      </c>
      <c r="Q111" s="39">
        <v>143</v>
      </c>
      <c r="R111" s="39">
        <v>2.9780000000000002</v>
      </c>
      <c r="S111" s="39">
        <v>56329</v>
      </c>
      <c r="T111" s="36">
        <v>0</v>
      </c>
      <c r="U111" s="39">
        <v>239.87929</v>
      </c>
      <c r="V111" s="41">
        <v>0</v>
      </c>
      <c r="W111" s="41">
        <v>1.1482403444721035E-2</v>
      </c>
      <c r="X111" s="41">
        <v>3.1717E-3</v>
      </c>
    </row>
    <row r="112" spans="1:24" x14ac:dyDescent="0.2">
      <c r="A112" s="35">
        <v>392</v>
      </c>
      <c r="B112" s="35">
        <v>1317</v>
      </c>
      <c r="C112" s="35" t="s">
        <v>813</v>
      </c>
      <c r="D112" s="35" t="s">
        <v>814</v>
      </c>
      <c r="E112" s="35" t="s">
        <v>666</v>
      </c>
      <c r="F112" s="35" t="s">
        <v>815</v>
      </c>
      <c r="G112" s="35" t="s">
        <v>816</v>
      </c>
      <c r="H112" s="35" t="s">
        <v>196</v>
      </c>
      <c r="I112" s="35" t="s">
        <v>676</v>
      </c>
      <c r="J112" s="35" t="s">
        <v>162</v>
      </c>
      <c r="K112" s="35" t="s">
        <v>817</v>
      </c>
      <c r="L112" s="34" t="s">
        <v>198</v>
      </c>
      <c r="M112" s="34" t="s">
        <v>799</v>
      </c>
      <c r="N112" s="35" t="s">
        <v>793</v>
      </c>
      <c r="O112" s="35" t="s">
        <v>74</v>
      </c>
      <c r="P112" s="35" t="s">
        <v>78</v>
      </c>
      <c r="Q112" s="39">
        <v>120</v>
      </c>
      <c r="R112" s="39">
        <v>2.9780000000000002</v>
      </c>
      <c r="S112" s="39">
        <v>198944</v>
      </c>
      <c r="T112" s="36">
        <v>0</v>
      </c>
      <c r="U112" s="39">
        <v>710.94627000000003</v>
      </c>
      <c r="V112" s="41">
        <v>2.9999999999999999E-7</v>
      </c>
      <c r="W112" s="41">
        <v>3.4031310209393068E-2</v>
      </c>
      <c r="X112" s="41">
        <v>9.4000000000000004E-3</v>
      </c>
    </row>
    <row r="113" spans="1:24" x14ac:dyDescent="0.2">
      <c r="A113" s="35">
        <v>392</v>
      </c>
      <c r="B113" s="35">
        <v>1317</v>
      </c>
      <c r="C113" s="35" t="s">
        <v>818</v>
      </c>
      <c r="D113" s="35" t="s">
        <v>819</v>
      </c>
      <c r="E113" s="35" t="s">
        <v>666</v>
      </c>
      <c r="F113" s="35" t="s">
        <v>820</v>
      </c>
      <c r="G113" s="35" t="s">
        <v>821</v>
      </c>
      <c r="H113" s="35" t="s">
        <v>196</v>
      </c>
      <c r="I113" s="35" t="s">
        <v>676</v>
      </c>
      <c r="J113" s="35" t="s">
        <v>162</v>
      </c>
      <c r="K113" s="35" t="s">
        <v>169</v>
      </c>
      <c r="L113" s="34" t="s">
        <v>198</v>
      </c>
      <c r="M113" s="34" t="s">
        <v>786</v>
      </c>
      <c r="N113" s="35" t="s">
        <v>807</v>
      </c>
      <c r="O113" s="35" t="s">
        <v>74</v>
      </c>
      <c r="P113" s="35" t="s">
        <v>78</v>
      </c>
      <c r="Q113" s="39">
        <v>420</v>
      </c>
      <c r="R113" s="39">
        <v>2.9780000000000002</v>
      </c>
      <c r="S113" s="39">
        <v>35333</v>
      </c>
      <c r="T113" s="36">
        <v>0</v>
      </c>
      <c r="U113" s="39">
        <v>441.93103000000002</v>
      </c>
      <c r="V113" s="41">
        <v>0</v>
      </c>
      <c r="W113" s="41">
        <v>2.1154206346261906E-2</v>
      </c>
      <c r="X113" s="41">
        <v>5.8431999999999998E-3</v>
      </c>
    </row>
    <row r="114" spans="1:24" x14ac:dyDescent="0.2">
      <c r="A114" s="35">
        <v>392</v>
      </c>
      <c r="B114" s="35">
        <v>1317</v>
      </c>
      <c r="C114" s="35" t="s">
        <v>822</v>
      </c>
      <c r="D114" s="35" t="s">
        <v>823</v>
      </c>
      <c r="E114" s="35" t="s">
        <v>666</v>
      </c>
      <c r="F114" s="35" t="s">
        <v>824</v>
      </c>
      <c r="G114" s="35" t="s">
        <v>825</v>
      </c>
      <c r="H114" s="35" t="s">
        <v>196</v>
      </c>
      <c r="I114" s="35" t="s">
        <v>676</v>
      </c>
      <c r="J114" s="35" t="s">
        <v>162</v>
      </c>
      <c r="K114" s="35" t="s">
        <v>169</v>
      </c>
      <c r="L114" s="34" t="s">
        <v>198</v>
      </c>
      <c r="M114" s="34" t="s">
        <v>786</v>
      </c>
      <c r="N114" s="35" t="s">
        <v>807</v>
      </c>
      <c r="O114" s="35" t="s">
        <v>74</v>
      </c>
      <c r="P114" s="35" t="s">
        <v>78</v>
      </c>
      <c r="Q114" s="39">
        <v>472</v>
      </c>
      <c r="R114" s="39">
        <v>2.9780000000000002</v>
      </c>
      <c r="S114" s="39">
        <v>34102</v>
      </c>
      <c r="T114" s="36">
        <v>0</v>
      </c>
      <c r="U114" s="39">
        <v>479.34316000000001</v>
      </c>
      <c r="V114" s="41">
        <v>4.9999999999999998E-7</v>
      </c>
      <c r="W114" s="41">
        <v>2.2945006883502067E-2</v>
      </c>
      <c r="X114" s="41">
        <v>6.3378000000000002E-3</v>
      </c>
    </row>
    <row r="115" spans="1:24" x14ac:dyDescent="0.2">
      <c r="A115" s="35">
        <v>392</v>
      </c>
      <c r="B115" s="35">
        <v>1317</v>
      </c>
      <c r="C115" s="35" t="s">
        <v>849</v>
      </c>
      <c r="D115" s="35" t="s">
        <v>850</v>
      </c>
      <c r="E115" s="35" t="s">
        <v>666</v>
      </c>
      <c r="F115" s="35" t="s">
        <v>851</v>
      </c>
      <c r="G115" s="35" t="s">
        <v>852</v>
      </c>
      <c r="H115" s="35" t="s">
        <v>196</v>
      </c>
      <c r="I115" s="35" t="s">
        <v>676</v>
      </c>
      <c r="J115" s="35" t="s">
        <v>162</v>
      </c>
      <c r="K115" s="35" t="s">
        <v>169</v>
      </c>
      <c r="L115" s="34" t="s">
        <v>198</v>
      </c>
      <c r="M115" s="34" t="s">
        <v>799</v>
      </c>
      <c r="N115" s="35" t="s">
        <v>853</v>
      </c>
      <c r="O115" s="35" t="s">
        <v>74</v>
      </c>
      <c r="P115" s="35" t="s">
        <v>78</v>
      </c>
      <c r="Q115" s="39">
        <v>166</v>
      </c>
      <c r="R115" s="39">
        <v>2.9780000000000002</v>
      </c>
      <c r="S115" s="39">
        <v>51360</v>
      </c>
      <c r="T115" s="36">
        <v>0</v>
      </c>
      <c r="U115" s="39">
        <v>253.89713</v>
      </c>
      <c r="V115" s="41">
        <v>9.9999999999999995E-8</v>
      </c>
      <c r="W115" s="41">
        <v>1.2153403646021094E-2</v>
      </c>
      <c r="X115" s="41">
        <v>3.3570000000000002E-3</v>
      </c>
    </row>
    <row r="116" spans="1:24" x14ac:dyDescent="0.2">
      <c r="A116" s="35">
        <v>392</v>
      </c>
      <c r="B116" s="35">
        <v>1317</v>
      </c>
      <c r="C116" s="35" t="s">
        <v>826</v>
      </c>
      <c r="D116" s="35" t="s">
        <v>827</v>
      </c>
      <c r="E116" s="35" t="s">
        <v>666</v>
      </c>
      <c r="F116" s="35" t="s">
        <v>826</v>
      </c>
      <c r="G116" s="35" t="s">
        <v>828</v>
      </c>
      <c r="H116" s="35" t="s">
        <v>196</v>
      </c>
      <c r="I116" s="35" t="s">
        <v>676</v>
      </c>
      <c r="J116" s="35" t="s">
        <v>162</v>
      </c>
      <c r="K116" s="35" t="s">
        <v>169</v>
      </c>
      <c r="L116" s="34" t="s">
        <v>198</v>
      </c>
      <c r="M116" s="34" t="s">
        <v>786</v>
      </c>
      <c r="N116" s="35" t="s">
        <v>829</v>
      </c>
      <c r="O116" s="35" t="s">
        <v>74</v>
      </c>
      <c r="P116" s="35" t="s">
        <v>78</v>
      </c>
      <c r="Q116" s="39">
        <v>50</v>
      </c>
      <c r="R116" s="39">
        <v>2.9780000000000002</v>
      </c>
      <c r="S116" s="39">
        <v>93547</v>
      </c>
      <c r="T116" s="36">
        <v>0</v>
      </c>
      <c r="U116" s="39">
        <v>139.29148000000001</v>
      </c>
      <c r="V116" s="41">
        <v>9.9999999999999995E-8</v>
      </c>
      <c r="W116" s="41">
        <v>6.6675020002506004E-3</v>
      </c>
      <c r="X116" s="41">
        <v>1.8416999999999999E-3</v>
      </c>
    </row>
    <row r="117" spans="1:24" x14ac:dyDescent="0.2">
      <c r="A117" s="35">
        <v>392</v>
      </c>
      <c r="B117" s="35">
        <v>1317</v>
      </c>
      <c r="C117" s="35" t="s">
        <v>854</v>
      </c>
      <c r="D117" s="35" t="s">
        <v>855</v>
      </c>
      <c r="E117" s="35" t="s">
        <v>666</v>
      </c>
      <c r="F117" s="35" t="s">
        <v>856</v>
      </c>
      <c r="G117" s="35" t="s">
        <v>857</v>
      </c>
      <c r="H117" s="35" t="s">
        <v>196</v>
      </c>
      <c r="I117" s="35" t="s">
        <v>676</v>
      </c>
      <c r="J117" s="35" t="s">
        <v>162</v>
      </c>
      <c r="K117" s="35" t="s">
        <v>858</v>
      </c>
      <c r="L117" s="34" t="s">
        <v>198</v>
      </c>
      <c r="M117" s="34" t="s">
        <v>859</v>
      </c>
      <c r="N117" s="35" t="s">
        <v>860</v>
      </c>
      <c r="O117" s="35" t="s">
        <v>74</v>
      </c>
      <c r="P117" s="35" t="s">
        <v>85</v>
      </c>
      <c r="Q117" s="39">
        <v>96</v>
      </c>
      <c r="R117" s="39">
        <v>3.3944999999999999</v>
      </c>
      <c r="S117" s="39">
        <v>14.95</v>
      </c>
      <c r="T117" s="36">
        <v>0</v>
      </c>
      <c r="U117" s="39">
        <v>4.8710000000000003E-2</v>
      </c>
      <c r="V117" s="41">
        <v>5.9999999999999997E-7</v>
      </c>
      <c r="W117" s="41">
        <v>2.3000006900002073E-6</v>
      </c>
      <c r="X117" s="41">
        <v>5.9999999999999997E-7</v>
      </c>
    </row>
    <row r="118" spans="1:24" x14ac:dyDescent="0.2">
      <c r="A118" s="35">
        <v>392</v>
      </c>
      <c r="B118" s="35">
        <v>1317</v>
      </c>
      <c r="C118" s="35" t="s">
        <v>830</v>
      </c>
      <c r="D118" s="35" t="s">
        <v>831</v>
      </c>
      <c r="E118" s="35" t="s">
        <v>666</v>
      </c>
      <c r="F118" s="35" t="s">
        <v>830</v>
      </c>
      <c r="G118" s="35" t="s">
        <v>832</v>
      </c>
      <c r="H118" s="35" t="s">
        <v>196</v>
      </c>
      <c r="I118" s="35" t="s">
        <v>676</v>
      </c>
      <c r="J118" s="35" t="s">
        <v>162</v>
      </c>
      <c r="K118" s="35" t="s">
        <v>169</v>
      </c>
      <c r="L118" s="34" t="s">
        <v>198</v>
      </c>
      <c r="M118" s="34" t="s">
        <v>786</v>
      </c>
      <c r="N118" s="35" t="s">
        <v>793</v>
      </c>
      <c r="O118" s="35" t="s">
        <v>74</v>
      </c>
      <c r="P118" s="35" t="s">
        <v>78</v>
      </c>
      <c r="Q118" s="39">
        <v>226</v>
      </c>
      <c r="R118" s="39">
        <v>2.9780000000000002</v>
      </c>
      <c r="S118" s="39">
        <v>58091</v>
      </c>
      <c r="T118" s="36">
        <v>0</v>
      </c>
      <c r="U118" s="39">
        <v>390.96868999999998</v>
      </c>
      <c r="V118" s="41">
        <v>9.9999999999999995E-8</v>
      </c>
      <c r="W118" s="41">
        <v>1.8714705614411686E-2</v>
      </c>
      <c r="X118" s="41">
        <v>5.1692999999999999E-3</v>
      </c>
    </row>
    <row r="119" spans="1:24" x14ac:dyDescent="0.2">
      <c r="A119" s="35">
        <v>392</v>
      </c>
      <c r="B119" s="35">
        <v>1317</v>
      </c>
      <c r="C119" s="35" t="s">
        <v>861</v>
      </c>
      <c r="D119" s="35">
        <v>515382422</v>
      </c>
      <c r="E119" s="35" t="s">
        <v>182</v>
      </c>
      <c r="F119" s="35" t="s">
        <v>862</v>
      </c>
      <c r="G119" s="35" t="s">
        <v>863</v>
      </c>
      <c r="H119" s="35" t="s">
        <v>196</v>
      </c>
      <c r="I119" s="35" t="s">
        <v>676</v>
      </c>
      <c r="J119" s="35" t="s">
        <v>162</v>
      </c>
      <c r="K119" s="35" t="s">
        <v>73</v>
      </c>
      <c r="L119" s="34" t="s">
        <v>198</v>
      </c>
      <c r="M119" s="34" t="s">
        <v>786</v>
      </c>
      <c r="N119" s="35" t="s">
        <v>864</v>
      </c>
      <c r="O119" s="35" t="s">
        <v>74</v>
      </c>
      <c r="P119" s="35" t="s">
        <v>78</v>
      </c>
      <c r="Q119" s="39">
        <v>352</v>
      </c>
      <c r="R119" s="39">
        <v>2.9780000000000002</v>
      </c>
      <c r="S119" s="39">
        <v>76.12</v>
      </c>
      <c r="T119" s="36">
        <v>0</v>
      </c>
      <c r="U119" s="39">
        <v>0.79793000000000003</v>
      </c>
      <c r="V119" s="41">
        <v>1.5E-6</v>
      </c>
      <c r="W119" s="41">
        <v>3.8200011460003438E-5</v>
      </c>
      <c r="X119" s="41">
        <v>1.06E-5</v>
      </c>
    </row>
    <row r="120" spans="1:24" x14ac:dyDescent="0.2">
      <c r="A120" s="35">
        <v>392</v>
      </c>
      <c r="B120" s="35">
        <v>1317</v>
      </c>
      <c r="C120" s="35" t="s">
        <v>833</v>
      </c>
      <c r="D120" s="35" t="s">
        <v>834</v>
      </c>
      <c r="E120" s="35" t="s">
        <v>666</v>
      </c>
      <c r="F120" s="35" t="s">
        <v>835</v>
      </c>
      <c r="G120" s="35" t="s">
        <v>836</v>
      </c>
      <c r="H120" s="35" t="s">
        <v>196</v>
      </c>
      <c r="I120" s="35" t="s">
        <v>676</v>
      </c>
      <c r="J120" s="35" t="s">
        <v>162</v>
      </c>
      <c r="K120" s="35" t="s">
        <v>169</v>
      </c>
      <c r="L120" s="34" t="s">
        <v>198</v>
      </c>
      <c r="M120" s="34" t="s">
        <v>786</v>
      </c>
      <c r="N120" s="35" t="s">
        <v>793</v>
      </c>
      <c r="O120" s="35" t="s">
        <v>74</v>
      </c>
      <c r="P120" s="35" t="s">
        <v>78</v>
      </c>
      <c r="Q120" s="39">
        <v>270</v>
      </c>
      <c r="R120" s="39">
        <v>2.9780000000000002</v>
      </c>
      <c r="S120" s="39">
        <v>37775</v>
      </c>
      <c r="T120" s="36">
        <v>0.1321</v>
      </c>
      <c r="U120" s="39">
        <v>304.12705</v>
      </c>
      <c r="V120" s="41">
        <v>0</v>
      </c>
      <c r="W120" s="41">
        <v>1.4539004361701309E-2</v>
      </c>
      <c r="X120" s="41">
        <v>4.0159000000000002E-3</v>
      </c>
    </row>
    <row r="121" spans="1:24" x14ac:dyDescent="0.2">
      <c r="A121" s="35">
        <v>392</v>
      </c>
      <c r="B121" s="35">
        <v>1317</v>
      </c>
      <c r="C121" s="35" t="s">
        <v>841</v>
      </c>
      <c r="D121" s="35" t="s">
        <v>2388</v>
      </c>
      <c r="E121" s="35" t="s">
        <v>666</v>
      </c>
      <c r="F121" s="35" t="s">
        <v>841</v>
      </c>
      <c r="G121" s="35" t="s">
        <v>842</v>
      </c>
      <c r="H121" s="35" t="s">
        <v>196</v>
      </c>
      <c r="I121" s="35" t="s">
        <v>676</v>
      </c>
      <c r="J121" s="35" t="s">
        <v>162</v>
      </c>
      <c r="K121" s="35" t="s">
        <v>169</v>
      </c>
      <c r="L121" s="34" t="s">
        <v>198</v>
      </c>
      <c r="M121" s="34" t="s">
        <v>786</v>
      </c>
      <c r="N121" s="35" t="s">
        <v>663</v>
      </c>
      <c r="O121" s="35" t="s">
        <v>74</v>
      </c>
      <c r="P121" s="35" t="s">
        <v>78</v>
      </c>
      <c r="Q121" s="39">
        <v>1700</v>
      </c>
      <c r="R121" s="39">
        <v>2.9780000000000002</v>
      </c>
      <c r="S121" s="39">
        <v>8241</v>
      </c>
      <c r="T121" s="36">
        <v>0.20399999999999999</v>
      </c>
      <c r="U121" s="39">
        <v>417.81637000000001</v>
      </c>
      <c r="V121" s="41">
        <v>3.0000000000000001E-6</v>
      </c>
      <c r="W121" s="41">
        <v>1.9970805991241798E-2</v>
      </c>
      <c r="X121" s="41">
        <v>5.5163E-3</v>
      </c>
    </row>
    <row r="122" spans="1:24" x14ac:dyDescent="0.2">
      <c r="A122" s="35">
        <v>392</v>
      </c>
      <c r="B122" s="35">
        <v>8891</v>
      </c>
      <c r="C122" s="35" t="s">
        <v>282</v>
      </c>
      <c r="D122" s="35">
        <v>520018078</v>
      </c>
      <c r="E122" s="35" t="s">
        <v>193</v>
      </c>
      <c r="F122" s="35" t="s">
        <v>282</v>
      </c>
      <c r="G122" s="35" t="s">
        <v>678</v>
      </c>
      <c r="H122" s="35" t="s">
        <v>196</v>
      </c>
      <c r="I122" s="35" t="s">
        <v>676</v>
      </c>
      <c r="J122" s="35" t="s">
        <v>73</v>
      </c>
      <c r="K122" s="35" t="s">
        <v>73</v>
      </c>
      <c r="L122" s="34" t="s">
        <v>198</v>
      </c>
      <c r="M122" s="34" t="s">
        <v>108</v>
      </c>
      <c r="N122" s="35" t="s">
        <v>285</v>
      </c>
      <c r="O122" s="35" t="s">
        <v>74</v>
      </c>
      <c r="P122" s="35" t="s">
        <v>77</v>
      </c>
      <c r="Q122" s="39">
        <v>1154</v>
      </c>
      <c r="R122" s="39">
        <v>1</v>
      </c>
      <c r="S122" s="39">
        <v>6653</v>
      </c>
      <c r="T122" s="36">
        <v>0</v>
      </c>
      <c r="U122" s="39">
        <v>76.775620000000004</v>
      </c>
      <c r="V122" s="41">
        <v>6.9999999999999997E-7</v>
      </c>
      <c r="W122" s="41">
        <v>5.99784059978406E-2</v>
      </c>
      <c r="X122" s="41">
        <v>4.9548999999999999E-3</v>
      </c>
    </row>
    <row r="123" spans="1:24" x14ac:dyDescent="0.2">
      <c r="A123" s="35">
        <v>392</v>
      </c>
      <c r="B123" s="35">
        <v>8891</v>
      </c>
      <c r="C123" s="35" t="s">
        <v>679</v>
      </c>
      <c r="D123" s="35">
        <v>520036120</v>
      </c>
      <c r="E123" s="35" t="s">
        <v>193</v>
      </c>
      <c r="F123" s="35" t="s">
        <v>680</v>
      </c>
      <c r="G123" s="35" t="s">
        <v>681</v>
      </c>
      <c r="H123" s="35" t="s">
        <v>196</v>
      </c>
      <c r="I123" s="35" t="s">
        <v>676</v>
      </c>
      <c r="J123" s="35" t="s">
        <v>73</v>
      </c>
      <c r="K123" s="35" t="s">
        <v>73</v>
      </c>
      <c r="L123" s="34" t="s">
        <v>198</v>
      </c>
      <c r="M123" s="34" t="s">
        <v>108</v>
      </c>
      <c r="N123" s="35" t="s">
        <v>199</v>
      </c>
      <c r="O123" s="35" t="s">
        <v>74</v>
      </c>
      <c r="P123" s="35" t="s">
        <v>77</v>
      </c>
      <c r="Q123" s="39">
        <v>57</v>
      </c>
      <c r="R123" s="39">
        <v>1</v>
      </c>
      <c r="S123" s="39">
        <v>22840</v>
      </c>
      <c r="T123" s="36">
        <v>0</v>
      </c>
      <c r="U123" s="39">
        <v>13.018800000000001</v>
      </c>
      <c r="V123" s="41">
        <v>6.9999999999999997E-7</v>
      </c>
      <c r="W123" s="41">
        <v>1.0170501017050101E-2</v>
      </c>
      <c r="X123" s="41">
        <v>8.4020000000000004E-4</v>
      </c>
    </row>
    <row r="124" spans="1:24" x14ac:dyDescent="0.2">
      <c r="A124" s="35">
        <v>392</v>
      </c>
      <c r="B124" s="35">
        <v>8891</v>
      </c>
      <c r="C124" s="35" t="s">
        <v>682</v>
      </c>
      <c r="D124" s="35">
        <v>550013098</v>
      </c>
      <c r="E124" s="35" t="s">
        <v>1202</v>
      </c>
      <c r="F124" s="35" t="s">
        <v>683</v>
      </c>
      <c r="G124" s="35" t="s">
        <v>684</v>
      </c>
      <c r="H124" s="35" t="s">
        <v>196</v>
      </c>
      <c r="I124" s="35" t="s">
        <v>685</v>
      </c>
      <c r="J124" s="35" t="s">
        <v>73</v>
      </c>
      <c r="K124" s="35" t="s">
        <v>73</v>
      </c>
      <c r="L124" s="34" t="s">
        <v>198</v>
      </c>
      <c r="M124" s="34" t="s">
        <v>108</v>
      </c>
      <c r="N124" s="35" t="s">
        <v>376</v>
      </c>
      <c r="O124" s="35" t="s">
        <v>74</v>
      </c>
      <c r="P124" s="35" t="s">
        <v>77</v>
      </c>
      <c r="Q124" s="39">
        <v>1802</v>
      </c>
      <c r="R124" s="39">
        <v>1</v>
      </c>
      <c r="S124" s="39">
        <v>1560</v>
      </c>
      <c r="T124" s="36">
        <v>0</v>
      </c>
      <c r="U124" s="39">
        <v>28.1112</v>
      </c>
      <c r="V124" s="41">
        <v>1.5E-6</v>
      </c>
      <c r="W124" s="41">
        <v>2.196100219610022E-2</v>
      </c>
      <c r="X124" s="41">
        <v>1.8142E-3</v>
      </c>
    </row>
    <row r="125" spans="1:24" x14ac:dyDescent="0.2">
      <c r="A125" s="35">
        <v>392</v>
      </c>
      <c r="B125" s="35">
        <v>8891</v>
      </c>
      <c r="C125" s="35" t="s">
        <v>558</v>
      </c>
      <c r="D125" s="35">
        <v>520031931</v>
      </c>
      <c r="E125" s="35" t="s">
        <v>193</v>
      </c>
      <c r="F125" s="35" t="s">
        <v>558</v>
      </c>
      <c r="G125" s="35" t="s">
        <v>686</v>
      </c>
      <c r="H125" s="35" t="s">
        <v>196</v>
      </c>
      <c r="I125" s="35" t="s">
        <v>676</v>
      </c>
      <c r="J125" s="35" t="s">
        <v>73</v>
      </c>
      <c r="K125" s="35" t="s">
        <v>73</v>
      </c>
      <c r="L125" s="34" t="s">
        <v>198</v>
      </c>
      <c r="M125" s="34" t="s">
        <v>108</v>
      </c>
      <c r="N125" s="35" t="s">
        <v>450</v>
      </c>
      <c r="O125" s="35" t="s">
        <v>74</v>
      </c>
      <c r="P125" s="35" t="s">
        <v>77</v>
      </c>
      <c r="Q125" s="39">
        <v>4378</v>
      </c>
      <c r="R125" s="39">
        <v>1</v>
      </c>
      <c r="S125" s="39">
        <v>702.7</v>
      </c>
      <c r="T125" s="36">
        <v>0</v>
      </c>
      <c r="U125" s="39">
        <v>30.764199999999999</v>
      </c>
      <c r="V125" s="41">
        <v>1.5E-6</v>
      </c>
      <c r="W125" s="41">
        <v>2.4033502403350237E-2</v>
      </c>
      <c r="X125" s="41">
        <v>1.9854E-3</v>
      </c>
    </row>
    <row r="126" spans="1:24" x14ac:dyDescent="0.2">
      <c r="A126" s="35">
        <v>392</v>
      </c>
      <c r="B126" s="35">
        <v>8891</v>
      </c>
      <c r="C126" s="35" t="s">
        <v>687</v>
      </c>
      <c r="D126" s="35">
        <v>520036872</v>
      </c>
      <c r="E126" s="35" t="s">
        <v>193</v>
      </c>
      <c r="F126" s="35" t="s">
        <v>688</v>
      </c>
      <c r="G126" s="35" t="s">
        <v>689</v>
      </c>
      <c r="H126" s="35" t="s">
        <v>196</v>
      </c>
      <c r="I126" s="35" t="s">
        <v>676</v>
      </c>
      <c r="J126" s="35" t="s">
        <v>73</v>
      </c>
      <c r="K126" s="35" t="s">
        <v>73</v>
      </c>
      <c r="L126" s="34" t="s">
        <v>198</v>
      </c>
      <c r="M126" s="34" t="s">
        <v>108</v>
      </c>
      <c r="N126" s="35" t="s">
        <v>690</v>
      </c>
      <c r="O126" s="35" t="s">
        <v>74</v>
      </c>
      <c r="P126" s="35" t="s">
        <v>77</v>
      </c>
      <c r="Q126" s="39">
        <v>59</v>
      </c>
      <c r="R126" s="39">
        <v>1</v>
      </c>
      <c r="S126" s="39">
        <v>26760</v>
      </c>
      <c r="T126" s="36">
        <v>0</v>
      </c>
      <c r="U126" s="39">
        <v>15.788399999999999</v>
      </c>
      <c r="V126" s="41">
        <v>9.9999999999999995E-7</v>
      </c>
      <c r="W126" s="41">
        <v>1.2334201233420123E-2</v>
      </c>
      <c r="X126" s="41">
        <v>1.0189000000000001E-3</v>
      </c>
    </row>
    <row r="127" spans="1:24" x14ac:dyDescent="0.2">
      <c r="A127" s="35">
        <v>392</v>
      </c>
      <c r="B127" s="35">
        <v>8891</v>
      </c>
      <c r="C127" s="35" t="s">
        <v>691</v>
      </c>
      <c r="D127" s="35">
        <v>520013954</v>
      </c>
      <c r="E127" s="35" t="s">
        <v>193</v>
      </c>
      <c r="F127" s="35" t="s">
        <v>691</v>
      </c>
      <c r="G127" s="35" t="s">
        <v>692</v>
      </c>
      <c r="H127" s="35" t="s">
        <v>196</v>
      </c>
      <c r="I127" s="35" t="s">
        <v>676</v>
      </c>
      <c r="J127" s="35" t="s">
        <v>73</v>
      </c>
      <c r="K127" s="35" t="s">
        <v>73</v>
      </c>
      <c r="L127" s="34" t="s">
        <v>198</v>
      </c>
      <c r="M127" s="34" t="s">
        <v>108</v>
      </c>
      <c r="N127" s="35" t="s">
        <v>693</v>
      </c>
      <c r="O127" s="35" t="s">
        <v>74</v>
      </c>
      <c r="P127" s="35" t="s">
        <v>77</v>
      </c>
      <c r="Q127" s="39">
        <v>988</v>
      </c>
      <c r="R127" s="39">
        <v>1</v>
      </c>
      <c r="S127" s="39">
        <v>9837</v>
      </c>
      <c r="T127" s="36">
        <v>0</v>
      </c>
      <c r="U127" s="39">
        <v>97.18956</v>
      </c>
      <c r="V127" s="41">
        <v>7.9999999999999996E-7</v>
      </c>
      <c r="W127" s="41">
        <v>7.5926207592620754E-2</v>
      </c>
      <c r="X127" s="41">
        <v>6.2722999999999998E-3</v>
      </c>
    </row>
    <row r="128" spans="1:24" x14ac:dyDescent="0.2">
      <c r="A128" s="35">
        <v>392</v>
      </c>
      <c r="B128" s="35">
        <v>8891</v>
      </c>
      <c r="C128" s="35" t="s">
        <v>256</v>
      </c>
      <c r="D128" s="35">
        <v>513623314</v>
      </c>
      <c r="E128" s="35" t="s">
        <v>193</v>
      </c>
      <c r="F128" s="35" t="s">
        <v>256</v>
      </c>
      <c r="G128" s="35" t="s">
        <v>694</v>
      </c>
      <c r="H128" s="35" t="s">
        <v>196</v>
      </c>
      <c r="I128" s="35" t="s">
        <v>676</v>
      </c>
      <c r="J128" s="35" t="s">
        <v>73</v>
      </c>
      <c r="K128" s="35" t="s">
        <v>73</v>
      </c>
      <c r="L128" s="34" t="s">
        <v>198</v>
      </c>
      <c r="M128" s="34" t="s">
        <v>108</v>
      </c>
      <c r="N128" s="35" t="s">
        <v>225</v>
      </c>
      <c r="O128" s="35" t="s">
        <v>74</v>
      </c>
      <c r="P128" s="35" t="s">
        <v>77</v>
      </c>
      <c r="Q128" s="39">
        <v>76</v>
      </c>
      <c r="R128" s="39">
        <v>1</v>
      </c>
      <c r="S128" s="39">
        <v>67510</v>
      </c>
      <c r="T128" s="36">
        <v>0</v>
      </c>
      <c r="U128" s="39">
        <v>51.307600000000001</v>
      </c>
      <c r="V128" s="41">
        <v>2.9000000000000002E-6</v>
      </c>
      <c r="W128" s="41">
        <v>4.0082404008240397E-2</v>
      </c>
      <c r="X128" s="41">
        <v>3.3111999999999998E-3</v>
      </c>
    </row>
    <row r="129" spans="1:24" x14ac:dyDescent="0.2">
      <c r="A129" s="35">
        <v>392</v>
      </c>
      <c r="B129" s="35">
        <v>8891</v>
      </c>
      <c r="C129" s="35" t="s">
        <v>368</v>
      </c>
      <c r="D129" s="35">
        <v>520017450</v>
      </c>
      <c r="E129" s="35" t="s">
        <v>193</v>
      </c>
      <c r="F129" s="35" t="s">
        <v>695</v>
      </c>
      <c r="G129" s="35" t="s">
        <v>696</v>
      </c>
      <c r="H129" s="35" t="s">
        <v>196</v>
      </c>
      <c r="I129" s="35" t="s">
        <v>676</v>
      </c>
      <c r="J129" s="35" t="s">
        <v>73</v>
      </c>
      <c r="K129" s="35" t="s">
        <v>73</v>
      </c>
      <c r="L129" s="34" t="s">
        <v>198</v>
      </c>
      <c r="M129" s="34" t="s">
        <v>108</v>
      </c>
      <c r="N129" s="35" t="s">
        <v>199</v>
      </c>
      <c r="O129" s="35" t="s">
        <v>74</v>
      </c>
      <c r="P129" s="35" t="s">
        <v>77</v>
      </c>
      <c r="Q129" s="39">
        <v>191</v>
      </c>
      <c r="R129" s="39">
        <v>1</v>
      </c>
      <c r="S129" s="39">
        <v>16460</v>
      </c>
      <c r="T129" s="36">
        <v>0</v>
      </c>
      <c r="U129" s="39">
        <v>31.438600000000001</v>
      </c>
      <c r="V129" s="41">
        <v>6.9999999999999997E-7</v>
      </c>
      <c r="W129" s="41">
        <v>2.4560402456040242E-2</v>
      </c>
      <c r="X129" s="41">
        <v>2.0289000000000001E-3</v>
      </c>
    </row>
    <row r="130" spans="1:24" x14ac:dyDescent="0.2">
      <c r="A130" s="35">
        <v>392</v>
      </c>
      <c r="B130" s="35">
        <v>8891</v>
      </c>
      <c r="C130" s="35" t="s">
        <v>697</v>
      </c>
      <c r="D130" s="35">
        <v>520037284</v>
      </c>
      <c r="E130" s="35" t="s">
        <v>193</v>
      </c>
      <c r="F130" s="35" t="s">
        <v>698</v>
      </c>
      <c r="G130" s="35" t="s">
        <v>699</v>
      </c>
      <c r="H130" s="35" t="s">
        <v>196</v>
      </c>
      <c r="I130" s="35" t="s">
        <v>676</v>
      </c>
      <c r="J130" s="35" t="s">
        <v>73</v>
      </c>
      <c r="K130" s="35" t="s">
        <v>73</v>
      </c>
      <c r="L130" s="34" t="s">
        <v>198</v>
      </c>
      <c r="M130" s="34" t="s">
        <v>108</v>
      </c>
      <c r="N130" s="35" t="s">
        <v>574</v>
      </c>
      <c r="O130" s="35" t="s">
        <v>74</v>
      </c>
      <c r="P130" s="35" t="s">
        <v>77</v>
      </c>
      <c r="Q130" s="39">
        <v>60</v>
      </c>
      <c r="R130" s="39">
        <v>1</v>
      </c>
      <c r="S130" s="39">
        <v>22480</v>
      </c>
      <c r="T130" s="36">
        <v>0</v>
      </c>
      <c r="U130" s="39">
        <v>13.488</v>
      </c>
      <c r="V130" s="41">
        <v>6.4999999999999996E-6</v>
      </c>
      <c r="W130" s="41">
        <v>1.0537101053710106E-2</v>
      </c>
      <c r="X130" s="41">
        <v>8.7049999999999996E-4</v>
      </c>
    </row>
    <row r="131" spans="1:24" x14ac:dyDescent="0.2">
      <c r="A131" s="35">
        <v>392</v>
      </c>
      <c r="B131" s="35">
        <v>8891</v>
      </c>
      <c r="C131" s="35" t="s">
        <v>615</v>
      </c>
      <c r="D131" s="35">
        <v>520044314</v>
      </c>
      <c r="E131" s="35" t="s">
        <v>193</v>
      </c>
      <c r="F131" s="35" t="s">
        <v>615</v>
      </c>
      <c r="G131" s="35" t="s">
        <v>700</v>
      </c>
      <c r="H131" s="35" t="s">
        <v>196</v>
      </c>
      <c r="I131" s="35" t="s">
        <v>676</v>
      </c>
      <c r="J131" s="35" t="s">
        <v>73</v>
      </c>
      <c r="K131" s="35" t="s">
        <v>73</v>
      </c>
      <c r="L131" s="34" t="s">
        <v>198</v>
      </c>
      <c r="M131" s="34" t="s">
        <v>108</v>
      </c>
      <c r="N131" s="35" t="s">
        <v>450</v>
      </c>
      <c r="O131" s="35" t="s">
        <v>74</v>
      </c>
      <c r="P131" s="35" t="s">
        <v>77</v>
      </c>
      <c r="Q131" s="39">
        <v>730</v>
      </c>
      <c r="R131" s="39">
        <v>1</v>
      </c>
      <c r="S131" s="39">
        <v>3636</v>
      </c>
      <c r="T131" s="36">
        <v>0</v>
      </c>
      <c r="U131" s="39">
        <v>26.5428</v>
      </c>
      <c r="V131" s="41">
        <v>3.8E-6</v>
      </c>
      <c r="W131" s="41">
        <v>2.0735702073570207E-2</v>
      </c>
      <c r="X131" s="41">
        <v>1.7129999999999999E-3</v>
      </c>
    </row>
    <row r="132" spans="1:24" x14ac:dyDescent="0.2">
      <c r="A132" s="35">
        <v>392</v>
      </c>
      <c r="B132" s="35">
        <v>8891</v>
      </c>
      <c r="C132" s="35" t="s">
        <v>701</v>
      </c>
      <c r="D132" s="35" t="s">
        <v>2390</v>
      </c>
      <c r="E132" s="35" t="s">
        <v>193</v>
      </c>
      <c r="F132" s="35" t="s">
        <v>701</v>
      </c>
      <c r="G132" s="35" t="s">
        <v>702</v>
      </c>
      <c r="H132" s="35" t="s">
        <v>196</v>
      </c>
      <c r="I132" s="35" t="s">
        <v>676</v>
      </c>
      <c r="J132" s="35" t="s">
        <v>73</v>
      </c>
      <c r="K132" s="35" t="s">
        <v>73</v>
      </c>
      <c r="L132" s="34" t="s">
        <v>198</v>
      </c>
      <c r="M132" s="34" t="s">
        <v>108</v>
      </c>
      <c r="N132" s="35" t="s">
        <v>614</v>
      </c>
      <c r="O132" s="35" t="s">
        <v>74</v>
      </c>
      <c r="P132" s="35" t="s">
        <v>77</v>
      </c>
      <c r="Q132" s="39">
        <v>100</v>
      </c>
      <c r="R132" s="39">
        <v>1</v>
      </c>
      <c r="S132" s="39">
        <v>7558</v>
      </c>
      <c r="T132" s="36">
        <v>9.7000000000000003E-2</v>
      </c>
      <c r="U132" s="39">
        <v>7.6550000000000002</v>
      </c>
      <c r="V132" s="41">
        <v>9.9999999999999995E-7</v>
      </c>
      <c r="W132" s="41">
        <v>5.9044005904400586E-3</v>
      </c>
      <c r="X132" s="41">
        <v>4.8779999999999998E-4</v>
      </c>
    </row>
    <row r="133" spans="1:24" x14ac:dyDescent="0.2">
      <c r="A133" s="35">
        <v>392</v>
      </c>
      <c r="B133" s="35">
        <v>8891</v>
      </c>
      <c r="C133" s="35" t="s">
        <v>703</v>
      </c>
      <c r="D133" s="35">
        <v>520007030</v>
      </c>
      <c r="E133" s="35" t="s">
        <v>193</v>
      </c>
      <c r="F133" s="35" t="s">
        <v>703</v>
      </c>
      <c r="G133" s="35" t="s">
        <v>704</v>
      </c>
      <c r="H133" s="35" t="s">
        <v>196</v>
      </c>
      <c r="I133" s="35" t="s">
        <v>676</v>
      </c>
      <c r="J133" s="35" t="s">
        <v>73</v>
      </c>
      <c r="K133" s="35" t="s">
        <v>73</v>
      </c>
      <c r="L133" s="34" t="s">
        <v>198</v>
      </c>
      <c r="M133" s="34" t="s">
        <v>108</v>
      </c>
      <c r="N133" s="35" t="s">
        <v>285</v>
      </c>
      <c r="O133" s="35" t="s">
        <v>74</v>
      </c>
      <c r="P133" s="35" t="s">
        <v>77</v>
      </c>
      <c r="Q133" s="39">
        <v>626</v>
      </c>
      <c r="R133" s="39">
        <v>1</v>
      </c>
      <c r="S133" s="39">
        <v>2950</v>
      </c>
      <c r="T133" s="36">
        <v>0</v>
      </c>
      <c r="U133" s="39">
        <v>18.466999999999999</v>
      </c>
      <c r="V133" s="41">
        <v>4.9999999999999998E-7</v>
      </c>
      <c r="W133" s="41">
        <v>1.4426701442670144E-2</v>
      </c>
      <c r="X133" s="41">
        <v>1.1918E-3</v>
      </c>
    </row>
    <row r="134" spans="1:24" x14ac:dyDescent="0.2">
      <c r="A134" s="35">
        <v>392</v>
      </c>
      <c r="B134" s="35">
        <v>8891</v>
      </c>
      <c r="C134" s="35" t="s">
        <v>247</v>
      </c>
      <c r="D134" s="35">
        <v>520033986</v>
      </c>
      <c r="E134" s="35" t="s">
        <v>193</v>
      </c>
      <c r="F134" s="35" t="s">
        <v>247</v>
      </c>
      <c r="G134" s="35" t="s">
        <v>705</v>
      </c>
      <c r="H134" s="35" t="s">
        <v>196</v>
      </c>
      <c r="I134" s="35" t="s">
        <v>676</v>
      </c>
      <c r="J134" s="35" t="s">
        <v>73</v>
      </c>
      <c r="K134" s="35" t="s">
        <v>73</v>
      </c>
      <c r="L134" s="34" t="s">
        <v>198</v>
      </c>
      <c r="M134" s="34" t="s">
        <v>108</v>
      </c>
      <c r="N134" s="35" t="s">
        <v>199</v>
      </c>
      <c r="O134" s="35" t="s">
        <v>74</v>
      </c>
      <c r="P134" s="35" t="s">
        <v>77</v>
      </c>
      <c r="Q134" s="39">
        <v>80</v>
      </c>
      <c r="R134" s="39">
        <v>1</v>
      </c>
      <c r="S134" s="39">
        <v>15660</v>
      </c>
      <c r="T134" s="36">
        <v>0.19439999999999999</v>
      </c>
      <c r="U134" s="39">
        <v>12.7224</v>
      </c>
      <c r="V134" s="41">
        <v>2.9999999999999999E-7</v>
      </c>
      <c r="W134" s="41">
        <v>9.7871009787100973E-3</v>
      </c>
      <c r="X134" s="41">
        <v>8.0849999999999997E-4</v>
      </c>
    </row>
    <row r="135" spans="1:24" x14ac:dyDescent="0.2">
      <c r="A135" s="35">
        <v>392</v>
      </c>
      <c r="B135" s="35">
        <v>8891</v>
      </c>
      <c r="C135" s="35" t="s">
        <v>706</v>
      </c>
      <c r="D135" s="35">
        <v>520000522</v>
      </c>
      <c r="E135" s="35" t="s">
        <v>193</v>
      </c>
      <c r="F135" s="35" t="s">
        <v>706</v>
      </c>
      <c r="G135" s="35" t="s">
        <v>707</v>
      </c>
      <c r="H135" s="35" t="s">
        <v>196</v>
      </c>
      <c r="I135" s="35" t="s">
        <v>676</v>
      </c>
      <c r="J135" s="35" t="s">
        <v>73</v>
      </c>
      <c r="K135" s="35" t="s">
        <v>73</v>
      </c>
      <c r="L135" s="34" t="s">
        <v>198</v>
      </c>
      <c r="M135" s="34" t="s">
        <v>108</v>
      </c>
      <c r="N135" s="35" t="s">
        <v>285</v>
      </c>
      <c r="O135" s="35" t="s">
        <v>74</v>
      </c>
      <c r="P135" s="35" t="s">
        <v>77</v>
      </c>
      <c r="Q135" s="39">
        <v>105</v>
      </c>
      <c r="R135" s="39">
        <v>1</v>
      </c>
      <c r="S135" s="39">
        <v>19700</v>
      </c>
      <c r="T135" s="36">
        <v>0</v>
      </c>
      <c r="U135" s="39">
        <v>20.684999999999999</v>
      </c>
      <c r="V135" s="41">
        <v>3.9999999999999998E-7</v>
      </c>
      <c r="W135" s="41">
        <v>1.6159501615950162E-2</v>
      </c>
      <c r="X135" s="41">
        <v>1.3349E-3</v>
      </c>
    </row>
    <row r="136" spans="1:24" x14ac:dyDescent="0.2">
      <c r="A136" s="35">
        <v>392</v>
      </c>
      <c r="B136" s="35">
        <v>8891</v>
      </c>
      <c r="C136" s="35" t="s">
        <v>622</v>
      </c>
      <c r="D136" s="35">
        <v>520043027</v>
      </c>
      <c r="E136" s="35" t="s">
        <v>193</v>
      </c>
      <c r="F136" s="35" t="s">
        <v>622</v>
      </c>
      <c r="G136" s="35" t="s">
        <v>708</v>
      </c>
      <c r="H136" s="35" t="s">
        <v>196</v>
      </c>
      <c r="I136" s="35" t="s">
        <v>676</v>
      </c>
      <c r="J136" s="35" t="s">
        <v>73</v>
      </c>
      <c r="K136" s="35" t="s">
        <v>73</v>
      </c>
      <c r="L136" s="34" t="s">
        <v>198</v>
      </c>
      <c r="M136" s="34" t="s">
        <v>108</v>
      </c>
      <c r="N136" s="35" t="s">
        <v>625</v>
      </c>
      <c r="O136" s="35" t="s">
        <v>74</v>
      </c>
      <c r="P136" s="35" t="s">
        <v>77</v>
      </c>
      <c r="Q136" s="39">
        <v>32</v>
      </c>
      <c r="R136" s="39">
        <v>1</v>
      </c>
      <c r="S136" s="39">
        <v>226000</v>
      </c>
      <c r="T136" s="36">
        <v>9.0800000000000006E-2</v>
      </c>
      <c r="U136" s="39">
        <v>72.410799999999995</v>
      </c>
      <c r="V136" s="41">
        <v>5.9999999999999997E-7</v>
      </c>
      <c r="W136" s="41">
        <v>5.6497605649760564E-2</v>
      </c>
      <c r="X136" s="41">
        <v>4.6673000000000001E-3</v>
      </c>
    </row>
    <row r="137" spans="1:24" x14ac:dyDescent="0.2">
      <c r="A137" s="35">
        <v>392</v>
      </c>
      <c r="B137" s="35">
        <v>8891</v>
      </c>
      <c r="C137" s="35" t="s">
        <v>426</v>
      </c>
      <c r="D137" s="35">
        <v>520038506</v>
      </c>
      <c r="E137" s="35" t="s">
        <v>193</v>
      </c>
      <c r="F137" s="35" t="s">
        <v>709</v>
      </c>
      <c r="G137" s="35" t="s">
        <v>710</v>
      </c>
      <c r="H137" s="35" t="s">
        <v>196</v>
      </c>
      <c r="I137" s="35" t="s">
        <v>676</v>
      </c>
      <c r="J137" s="35" t="s">
        <v>73</v>
      </c>
      <c r="K137" s="35" t="s">
        <v>73</v>
      </c>
      <c r="L137" s="34" t="s">
        <v>198</v>
      </c>
      <c r="M137" s="34" t="s">
        <v>108</v>
      </c>
      <c r="N137" s="35" t="s">
        <v>225</v>
      </c>
      <c r="O137" s="35" t="s">
        <v>74</v>
      </c>
      <c r="P137" s="35" t="s">
        <v>77</v>
      </c>
      <c r="Q137" s="39">
        <v>580</v>
      </c>
      <c r="R137" s="39">
        <v>1</v>
      </c>
      <c r="S137" s="39">
        <v>3316</v>
      </c>
      <c r="T137" s="36">
        <v>0</v>
      </c>
      <c r="U137" s="39">
        <v>19.232800000000001</v>
      </c>
      <c r="V137" s="41">
        <v>2.5000000000000002E-6</v>
      </c>
      <c r="W137" s="41">
        <v>1.5025001502500149E-2</v>
      </c>
      <c r="X137" s="41">
        <v>1.2412E-3</v>
      </c>
    </row>
    <row r="138" spans="1:24" x14ac:dyDescent="0.2">
      <c r="A138" s="35">
        <v>392</v>
      </c>
      <c r="B138" s="35">
        <v>8891</v>
      </c>
      <c r="C138" s="35" t="s">
        <v>252</v>
      </c>
      <c r="D138" s="35">
        <v>520007469</v>
      </c>
      <c r="E138" s="35" t="s">
        <v>193</v>
      </c>
      <c r="F138" s="35" t="s">
        <v>711</v>
      </c>
      <c r="G138" s="35" t="s">
        <v>712</v>
      </c>
      <c r="H138" s="35" t="s">
        <v>196</v>
      </c>
      <c r="I138" s="35" t="s">
        <v>676</v>
      </c>
      <c r="J138" s="35" t="s">
        <v>73</v>
      </c>
      <c r="K138" s="35" t="s">
        <v>73</v>
      </c>
      <c r="L138" s="34" t="s">
        <v>198</v>
      </c>
      <c r="M138" s="34" t="s">
        <v>108</v>
      </c>
      <c r="N138" s="35" t="s">
        <v>199</v>
      </c>
      <c r="O138" s="35" t="s">
        <v>74</v>
      </c>
      <c r="P138" s="35" t="s">
        <v>77</v>
      </c>
      <c r="Q138" s="39">
        <v>29</v>
      </c>
      <c r="R138" s="39">
        <v>1</v>
      </c>
      <c r="S138" s="39">
        <v>44680</v>
      </c>
      <c r="T138" s="36">
        <v>0</v>
      </c>
      <c r="U138" s="39">
        <v>12.9572</v>
      </c>
      <c r="V138" s="41">
        <v>3.9999999999999998E-7</v>
      </c>
      <c r="W138" s="41">
        <v>1.0122401012240101E-2</v>
      </c>
      <c r="X138" s="41">
        <v>8.3620000000000005E-4</v>
      </c>
    </row>
    <row r="139" spans="1:24" x14ac:dyDescent="0.2">
      <c r="A139" s="35">
        <v>392</v>
      </c>
      <c r="B139" s="35">
        <v>8891</v>
      </c>
      <c r="C139" s="35" t="s">
        <v>523</v>
      </c>
      <c r="D139" s="35">
        <v>520000118</v>
      </c>
      <c r="E139" s="35" t="s">
        <v>193</v>
      </c>
      <c r="F139" s="35" t="s">
        <v>713</v>
      </c>
      <c r="G139" s="35" t="s">
        <v>714</v>
      </c>
      <c r="H139" s="35" t="s">
        <v>196</v>
      </c>
      <c r="I139" s="35" t="s">
        <v>676</v>
      </c>
      <c r="J139" s="35" t="s">
        <v>73</v>
      </c>
      <c r="K139" s="35" t="s">
        <v>73</v>
      </c>
      <c r="L139" s="34" t="s">
        <v>198</v>
      </c>
      <c r="M139" s="34" t="s">
        <v>108</v>
      </c>
      <c r="N139" s="35" t="s">
        <v>285</v>
      </c>
      <c r="O139" s="35" t="s">
        <v>74</v>
      </c>
      <c r="P139" s="35" t="s">
        <v>77</v>
      </c>
      <c r="Q139" s="39">
        <v>1395</v>
      </c>
      <c r="R139" s="39">
        <v>1</v>
      </c>
      <c r="S139" s="39">
        <v>6859</v>
      </c>
      <c r="T139" s="36">
        <v>0</v>
      </c>
      <c r="U139" s="39">
        <v>95.683049999999994</v>
      </c>
      <c r="V139" s="41">
        <v>9.9999999999999995E-7</v>
      </c>
      <c r="W139" s="41">
        <v>7.4749307474930748E-2</v>
      </c>
      <c r="X139" s="41">
        <v>6.1751000000000002E-3</v>
      </c>
    </row>
    <row r="140" spans="1:24" x14ac:dyDescent="0.2">
      <c r="A140" s="35">
        <v>392</v>
      </c>
      <c r="B140" s="35">
        <v>8891</v>
      </c>
      <c r="C140" s="35" t="s">
        <v>387</v>
      </c>
      <c r="D140" s="35">
        <v>520037789</v>
      </c>
      <c r="E140" s="35" t="s">
        <v>193</v>
      </c>
      <c r="F140" s="35" t="s">
        <v>715</v>
      </c>
      <c r="G140" s="35" t="s">
        <v>716</v>
      </c>
      <c r="H140" s="35" t="s">
        <v>196</v>
      </c>
      <c r="I140" s="35" t="s">
        <v>676</v>
      </c>
      <c r="J140" s="35" t="s">
        <v>73</v>
      </c>
      <c r="K140" s="35" t="s">
        <v>73</v>
      </c>
      <c r="L140" s="34" t="s">
        <v>198</v>
      </c>
      <c r="M140" s="34" t="s">
        <v>108</v>
      </c>
      <c r="N140" s="35" t="s">
        <v>225</v>
      </c>
      <c r="O140" s="35" t="s">
        <v>74</v>
      </c>
      <c r="P140" s="35" t="s">
        <v>77</v>
      </c>
      <c r="Q140" s="39">
        <v>70</v>
      </c>
      <c r="R140" s="39">
        <v>1</v>
      </c>
      <c r="S140" s="39">
        <v>41770</v>
      </c>
      <c r="T140" s="36">
        <v>0</v>
      </c>
      <c r="U140" s="39">
        <v>29.239000000000001</v>
      </c>
      <c r="V140" s="41">
        <v>1.3999999999999999E-6</v>
      </c>
      <c r="W140" s="41">
        <v>2.2842002284200229E-2</v>
      </c>
      <c r="X140" s="41">
        <v>1.887E-3</v>
      </c>
    </row>
    <row r="141" spans="1:24" x14ac:dyDescent="0.2">
      <c r="A141" s="35">
        <v>392</v>
      </c>
      <c r="B141" s="35">
        <v>8891</v>
      </c>
      <c r="C141" s="35" t="s">
        <v>359</v>
      </c>
      <c r="D141" s="35">
        <v>520001736</v>
      </c>
      <c r="E141" s="35" t="s">
        <v>193</v>
      </c>
      <c r="F141" s="35" t="s">
        <v>359</v>
      </c>
      <c r="G141" s="35" t="s">
        <v>722</v>
      </c>
      <c r="H141" s="35" t="s">
        <v>196</v>
      </c>
      <c r="I141" s="35" t="s">
        <v>676</v>
      </c>
      <c r="J141" s="35" t="s">
        <v>73</v>
      </c>
      <c r="K141" s="35" t="s">
        <v>73</v>
      </c>
      <c r="L141" s="34" t="s">
        <v>198</v>
      </c>
      <c r="M141" s="34" t="s">
        <v>108</v>
      </c>
      <c r="N141" s="35" t="s">
        <v>225</v>
      </c>
      <c r="O141" s="35" t="s">
        <v>74</v>
      </c>
      <c r="P141" s="35" t="s">
        <v>77</v>
      </c>
      <c r="Q141" s="39">
        <v>220</v>
      </c>
      <c r="R141" s="39">
        <v>1</v>
      </c>
      <c r="S141" s="39">
        <v>3662</v>
      </c>
      <c r="T141" s="36">
        <v>0</v>
      </c>
      <c r="U141" s="39">
        <v>8.0564</v>
      </c>
      <c r="V141" s="41">
        <v>8.9999999999999996E-7</v>
      </c>
      <c r="W141" s="41">
        <v>6.2938006293800624E-3</v>
      </c>
      <c r="X141" s="41">
        <v>5.1990000000000001E-4</v>
      </c>
    </row>
    <row r="142" spans="1:24" x14ac:dyDescent="0.2">
      <c r="A142" s="35">
        <v>392</v>
      </c>
      <c r="B142" s="35">
        <v>8891</v>
      </c>
      <c r="C142" s="35" t="s">
        <v>723</v>
      </c>
      <c r="D142" s="35">
        <v>520041997</v>
      </c>
      <c r="E142" s="35" t="s">
        <v>193</v>
      </c>
      <c r="F142" s="35" t="s">
        <v>724</v>
      </c>
      <c r="G142" s="35" t="s">
        <v>725</v>
      </c>
      <c r="H142" s="35" t="s">
        <v>196</v>
      </c>
      <c r="I142" s="35" t="s">
        <v>676</v>
      </c>
      <c r="J142" s="35" t="s">
        <v>73</v>
      </c>
      <c r="K142" s="35" t="s">
        <v>73</v>
      </c>
      <c r="L142" s="34" t="s">
        <v>198</v>
      </c>
      <c r="M142" s="34" t="s">
        <v>108</v>
      </c>
      <c r="N142" s="35" t="s">
        <v>726</v>
      </c>
      <c r="O142" s="35" t="s">
        <v>74</v>
      </c>
      <c r="P142" s="35" t="s">
        <v>77</v>
      </c>
      <c r="Q142" s="39">
        <v>75</v>
      </c>
      <c r="R142" s="39">
        <v>1</v>
      </c>
      <c r="S142" s="39">
        <v>76440</v>
      </c>
      <c r="T142" s="36">
        <v>0</v>
      </c>
      <c r="U142" s="39">
        <v>57.33</v>
      </c>
      <c r="V142" s="41">
        <v>5.9999999999999997E-7</v>
      </c>
      <c r="W142" s="41">
        <v>4.4787204478720442E-2</v>
      </c>
      <c r="X142" s="41">
        <v>3.6998999999999999E-3</v>
      </c>
    </row>
    <row r="143" spans="1:24" x14ac:dyDescent="0.2">
      <c r="A143" s="35">
        <v>392</v>
      </c>
      <c r="B143" s="35">
        <v>8891</v>
      </c>
      <c r="C143" s="35" t="s">
        <v>727</v>
      </c>
      <c r="D143" s="35">
        <v>511399388</v>
      </c>
      <c r="E143" s="35" t="s">
        <v>193</v>
      </c>
      <c r="F143" s="35" t="s">
        <v>728</v>
      </c>
      <c r="G143" s="35" t="s">
        <v>729</v>
      </c>
      <c r="H143" s="35" t="s">
        <v>196</v>
      </c>
      <c r="I143" s="35" t="s">
        <v>676</v>
      </c>
      <c r="J143" s="35" t="s">
        <v>73</v>
      </c>
      <c r="K143" s="35" t="s">
        <v>73</v>
      </c>
      <c r="L143" s="34" t="s">
        <v>198</v>
      </c>
      <c r="M143" s="34" t="s">
        <v>108</v>
      </c>
      <c r="N143" s="35" t="s">
        <v>303</v>
      </c>
      <c r="O143" s="35" t="s">
        <v>74</v>
      </c>
      <c r="P143" s="35" t="s">
        <v>77</v>
      </c>
      <c r="Q143" s="39">
        <v>30</v>
      </c>
      <c r="R143" s="39">
        <v>1</v>
      </c>
      <c r="S143" s="39">
        <v>35870</v>
      </c>
      <c r="T143" s="36">
        <v>0</v>
      </c>
      <c r="U143" s="39">
        <v>10.760999999999999</v>
      </c>
      <c r="V143" s="41">
        <v>1.3E-6</v>
      </c>
      <c r="W143" s="41">
        <v>8.4067008406700835E-3</v>
      </c>
      <c r="X143" s="41">
        <v>6.9450000000000002E-4</v>
      </c>
    </row>
    <row r="144" spans="1:24" x14ac:dyDescent="0.2">
      <c r="A144" s="35">
        <v>392</v>
      </c>
      <c r="B144" s="35">
        <v>8891</v>
      </c>
      <c r="C144" s="35" t="s">
        <v>383</v>
      </c>
      <c r="D144" s="35" t="s">
        <v>2391</v>
      </c>
      <c r="E144" s="35" t="s">
        <v>193</v>
      </c>
      <c r="F144" s="35" t="s">
        <v>383</v>
      </c>
      <c r="G144" s="35" t="s">
        <v>730</v>
      </c>
      <c r="H144" s="35" t="s">
        <v>196</v>
      </c>
      <c r="I144" s="35" t="s">
        <v>676</v>
      </c>
      <c r="J144" s="35" t="s">
        <v>73</v>
      </c>
      <c r="K144" s="35" t="s">
        <v>73</v>
      </c>
      <c r="L144" s="34" t="s">
        <v>198</v>
      </c>
      <c r="M144" s="34" t="s">
        <v>108</v>
      </c>
      <c r="N144" s="35" t="s">
        <v>225</v>
      </c>
      <c r="O144" s="35" t="s">
        <v>74</v>
      </c>
      <c r="P144" s="35" t="s">
        <v>77</v>
      </c>
      <c r="Q144" s="39">
        <v>40</v>
      </c>
      <c r="R144" s="39">
        <v>1</v>
      </c>
      <c r="S144" s="39">
        <v>60000</v>
      </c>
      <c r="T144" s="36">
        <v>0</v>
      </c>
      <c r="U144" s="39">
        <v>24</v>
      </c>
      <c r="V144" s="41">
        <v>9.9999999999999995E-7</v>
      </c>
      <c r="W144" s="41">
        <v>1.8749201874920188E-2</v>
      </c>
      <c r="X144" s="41">
        <v>1.5489E-3</v>
      </c>
    </row>
    <row r="145" spans="1:24" x14ac:dyDescent="0.2">
      <c r="A145" s="35">
        <v>392</v>
      </c>
      <c r="B145" s="35">
        <v>8891</v>
      </c>
      <c r="C145" s="35" t="s">
        <v>238</v>
      </c>
      <c r="D145" s="35">
        <v>510960719</v>
      </c>
      <c r="E145" s="35" t="s">
        <v>193</v>
      </c>
      <c r="F145" s="35" t="s">
        <v>238</v>
      </c>
      <c r="G145" s="35" t="s">
        <v>731</v>
      </c>
      <c r="H145" s="35" t="s">
        <v>196</v>
      </c>
      <c r="I145" s="35" t="s">
        <v>676</v>
      </c>
      <c r="J145" s="35" t="s">
        <v>73</v>
      </c>
      <c r="K145" s="35" t="s">
        <v>73</v>
      </c>
      <c r="L145" s="34" t="s">
        <v>198</v>
      </c>
      <c r="M145" s="34" t="s">
        <v>108</v>
      </c>
      <c r="N145" s="35" t="s">
        <v>225</v>
      </c>
      <c r="O145" s="35" t="s">
        <v>74</v>
      </c>
      <c r="P145" s="35" t="s">
        <v>77</v>
      </c>
      <c r="Q145" s="39">
        <v>56</v>
      </c>
      <c r="R145" s="39">
        <v>1</v>
      </c>
      <c r="S145" s="39">
        <v>40430</v>
      </c>
      <c r="T145" s="36">
        <v>0</v>
      </c>
      <c r="U145" s="39">
        <v>22.640799999999999</v>
      </c>
      <c r="V145" s="41">
        <v>3.9999999999999998E-7</v>
      </c>
      <c r="W145" s="41">
        <v>1.7687401768740174E-2</v>
      </c>
      <c r="X145" s="41">
        <v>1.4612E-3</v>
      </c>
    </row>
    <row r="146" spans="1:24" x14ac:dyDescent="0.2">
      <c r="A146" s="35">
        <v>392</v>
      </c>
      <c r="B146" s="35">
        <v>8891</v>
      </c>
      <c r="C146" s="35" t="s">
        <v>732</v>
      </c>
      <c r="D146" s="35">
        <v>511812463</v>
      </c>
      <c r="E146" s="35" t="s">
        <v>193</v>
      </c>
      <c r="F146" s="35" t="s">
        <v>733</v>
      </c>
      <c r="G146" s="35" t="s">
        <v>734</v>
      </c>
      <c r="H146" s="35" t="s">
        <v>196</v>
      </c>
      <c r="I146" s="35" t="s">
        <v>676</v>
      </c>
      <c r="J146" s="35" t="s">
        <v>73</v>
      </c>
      <c r="K146" s="35" t="s">
        <v>73</v>
      </c>
      <c r="L146" s="34" t="s">
        <v>198</v>
      </c>
      <c r="M146" s="34" t="s">
        <v>108</v>
      </c>
      <c r="N146" s="35" t="s">
        <v>726</v>
      </c>
      <c r="O146" s="35" t="s">
        <v>74</v>
      </c>
      <c r="P146" s="35" t="s">
        <v>77</v>
      </c>
      <c r="Q146" s="39">
        <v>24</v>
      </c>
      <c r="R146" s="39">
        <v>1</v>
      </c>
      <c r="S146" s="39">
        <v>157500</v>
      </c>
      <c r="T146" s="36">
        <v>0</v>
      </c>
      <c r="U146" s="39">
        <v>37.799999999999997</v>
      </c>
      <c r="V146" s="41">
        <v>6.9999999999999997E-7</v>
      </c>
      <c r="W146" s="41">
        <v>2.9530002953000293E-2</v>
      </c>
      <c r="X146" s="41">
        <v>2.4394999999999998E-3</v>
      </c>
    </row>
    <row r="147" spans="1:24" x14ac:dyDescent="0.2">
      <c r="A147" s="35">
        <v>392</v>
      </c>
      <c r="B147" s="35">
        <v>8891</v>
      </c>
      <c r="C147" s="35" t="s">
        <v>290</v>
      </c>
      <c r="D147" s="35">
        <v>513901371</v>
      </c>
      <c r="E147" s="35" t="s">
        <v>193</v>
      </c>
      <c r="F147" s="35" t="s">
        <v>735</v>
      </c>
      <c r="G147" s="35" t="s">
        <v>736</v>
      </c>
      <c r="H147" s="35" t="s">
        <v>196</v>
      </c>
      <c r="I147" s="35" t="s">
        <v>676</v>
      </c>
      <c r="J147" s="35" t="s">
        <v>73</v>
      </c>
      <c r="K147" s="35" t="s">
        <v>73</v>
      </c>
      <c r="L147" s="34" t="s">
        <v>198</v>
      </c>
      <c r="M147" s="34" t="s">
        <v>108</v>
      </c>
      <c r="N147" s="35" t="s">
        <v>293</v>
      </c>
      <c r="O147" s="35" t="s">
        <v>74</v>
      </c>
      <c r="P147" s="35" t="s">
        <v>77</v>
      </c>
      <c r="Q147" s="39">
        <v>648</v>
      </c>
      <c r="R147" s="39">
        <v>1</v>
      </c>
      <c r="S147" s="39">
        <v>2613</v>
      </c>
      <c r="T147" s="36">
        <v>0</v>
      </c>
      <c r="U147" s="39">
        <v>16.93224</v>
      </c>
      <c r="V147" s="41">
        <v>1.1000000000000001E-6</v>
      </c>
      <c r="W147" s="41">
        <v>1.3227801322780132E-2</v>
      </c>
      <c r="X147" s="41">
        <v>1.0928000000000001E-3</v>
      </c>
    </row>
    <row r="148" spans="1:24" x14ac:dyDescent="0.2">
      <c r="A148" s="35">
        <v>392</v>
      </c>
      <c r="B148" s="35">
        <v>8891</v>
      </c>
      <c r="C148" s="35" t="s">
        <v>737</v>
      </c>
      <c r="D148" s="35">
        <v>511235434</v>
      </c>
      <c r="E148" s="35" t="s">
        <v>193</v>
      </c>
      <c r="F148" s="35" t="s">
        <v>737</v>
      </c>
      <c r="G148" s="35" t="s">
        <v>738</v>
      </c>
      <c r="H148" s="35" t="s">
        <v>196</v>
      </c>
      <c r="I148" s="35" t="s">
        <v>676</v>
      </c>
      <c r="J148" s="35" t="s">
        <v>73</v>
      </c>
      <c r="K148" s="35" t="s">
        <v>73</v>
      </c>
      <c r="L148" s="34" t="s">
        <v>198</v>
      </c>
      <c r="M148" s="34" t="s">
        <v>108</v>
      </c>
      <c r="N148" s="35" t="s">
        <v>726</v>
      </c>
      <c r="O148" s="35" t="s">
        <v>74</v>
      </c>
      <c r="P148" s="35" t="s">
        <v>77</v>
      </c>
      <c r="Q148" s="39">
        <v>45</v>
      </c>
      <c r="R148" s="39">
        <v>1</v>
      </c>
      <c r="S148" s="39">
        <v>47000</v>
      </c>
      <c r="T148" s="36">
        <v>0</v>
      </c>
      <c r="U148" s="39">
        <v>21.15</v>
      </c>
      <c r="V148" s="41">
        <v>8.9999999999999996E-7</v>
      </c>
      <c r="W148" s="41">
        <v>1.6522701652270166E-2</v>
      </c>
      <c r="X148" s="41">
        <v>1.3649999999999999E-3</v>
      </c>
    </row>
    <row r="149" spans="1:24" x14ac:dyDescent="0.2">
      <c r="A149" s="35">
        <v>392</v>
      </c>
      <c r="B149" s="35">
        <v>8891</v>
      </c>
      <c r="C149" s="35" t="s">
        <v>739</v>
      </c>
      <c r="D149" s="35">
        <v>2250</v>
      </c>
      <c r="E149" s="35" t="s">
        <v>182</v>
      </c>
      <c r="F149" s="35" t="s">
        <v>740</v>
      </c>
      <c r="G149" s="35" t="s">
        <v>741</v>
      </c>
      <c r="H149" s="35" t="s">
        <v>196</v>
      </c>
      <c r="I149" s="35" t="s">
        <v>676</v>
      </c>
      <c r="J149" s="35" t="s">
        <v>73</v>
      </c>
      <c r="K149" s="35" t="s">
        <v>73</v>
      </c>
      <c r="L149" s="34" t="s">
        <v>198</v>
      </c>
      <c r="M149" s="34" t="s">
        <v>108</v>
      </c>
      <c r="N149" s="35" t="s">
        <v>293</v>
      </c>
      <c r="O149" s="35" t="s">
        <v>74</v>
      </c>
      <c r="P149" s="35" t="s">
        <v>77</v>
      </c>
      <c r="Q149" s="39">
        <v>42</v>
      </c>
      <c r="R149" s="39">
        <v>1</v>
      </c>
      <c r="S149" s="39">
        <v>32500</v>
      </c>
      <c r="T149" s="36">
        <v>0</v>
      </c>
      <c r="U149" s="39">
        <v>13.65</v>
      </c>
      <c r="V149" s="41">
        <v>6.9999999999999997E-7</v>
      </c>
      <c r="W149" s="41">
        <v>1.0663601066360107E-2</v>
      </c>
      <c r="X149" s="41">
        <v>8.809E-4</v>
      </c>
    </row>
    <row r="150" spans="1:24" x14ac:dyDescent="0.2">
      <c r="A150" s="35">
        <v>392</v>
      </c>
      <c r="B150" s="35">
        <v>8891</v>
      </c>
      <c r="C150" s="35" t="s">
        <v>745</v>
      </c>
      <c r="D150" s="35" t="s">
        <v>2392</v>
      </c>
      <c r="E150" s="35" t="s">
        <v>193</v>
      </c>
      <c r="F150" s="35" t="s">
        <v>746</v>
      </c>
      <c r="G150" s="35" t="s">
        <v>747</v>
      </c>
      <c r="H150" s="35" t="s">
        <v>196</v>
      </c>
      <c r="I150" s="35" t="s">
        <v>676</v>
      </c>
      <c r="J150" s="35" t="s">
        <v>73</v>
      </c>
      <c r="K150" s="35" t="s">
        <v>73</v>
      </c>
      <c r="L150" s="34" t="s">
        <v>198</v>
      </c>
      <c r="M150" s="34" t="s">
        <v>108</v>
      </c>
      <c r="N150" s="35" t="s">
        <v>303</v>
      </c>
      <c r="O150" s="35" t="s">
        <v>74</v>
      </c>
      <c r="P150" s="35" t="s">
        <v>77</v>
      </c>
      <c r="Q150" s="39">
        <v>640</v>
      </c>
      <c r="R150" s="39">
        <v>1</v>
      </c>
      <c r="S150" s="39">
        <v>1759</v>
      </c>
      <c r="T150" s="36">
        <v>0</v>
      </c>
      <c r="U150" s="39">
        <v>11.2576</v>
      </c>
      <c r="V150" s="41">
        <v>1.7999999999999999E-6</v>
      </c>
      <c r="W150" s="41">
        <v>8.7946008794600877E-3</v>
      </c>
      <c r="X150" s="41">
        <v>7.2650000000000004E-4</v>
      </c>
    </row>
    <row r="151" spans="1:24" x14ac:dyDescent="0.2">
      <c r="A151" s="35">
        <v>392</v>
      </c>
      <c r="B151" s="35">
        <v>8891</v>
      </c>
      <c r="C151" s="35" t="s">
        <v>748</v>
      </c>
      <c r="D151" s="35">
        <v>520041146</v>
      </c>
      <c r="E151" s="35" t="s">
        <v>193</v>
      </c>
      <c r="F151" s="35" t="s">
        <v>749</v>
      </c>
      <c r="G151" s="35" t="s">
        <v>750</v>
      </c>
      <c r="H151" s="35" t="s">
        <v>196</v>
      </c>
      <c r="I151" s="35" t="s">
        <v>676</v>
      </c>
      <c r="J151" s="35" t="s">
        <v>73</v>
      </c>
      <c r="K151" s="35" t="s">
        <v>73</v>
      </c>
      <c r="L151" s="34" t="s">
        <v>198</v>
      </c>
      <c r="M151" s="34" t="s">
        <v>108</v>
      </c>
      <c r="N151" s="35" t="s">
        <v>293</v>
      </c>
      <c r="O151" s="35" t="s">
        <v>74</v>
      </c>
      <c r="P151" s="35" t="s">
        <v>77</v>
      </c>
      <c r="Q151" s="39">
        <v>299</v>
      </c>
      <c r="R151" s="39">
        <v>1</v>
      </c>
      <c r="S151" s="39">
        <v>26300</v>
      </c>
      <c r="T151" s="36">
        <v>0</v>
      </c>
      <c r="U151" s="39">
        <v>78.637</v>
      </c>
      <c r="V151" s="41">
        <v>2.0999999999999998E-6</v>
      </c>
      <c r="W151" s="41">
        <v>6.1432606143260605E-2</v>
      </c>
      <c r="X151" s="41">
        <v>5.0749999999999997E-3</v>
      </c>
    </row>
    <row r="152" spans="1:24" x14ac:dyDescent="0.2">
      <c r="A152" s="35">
        <v>392</v>
      </c>
      <c r="B152" s="35">
        <v>8891</v>
      </c>
      <c r="C152" s="35" t="s">
        <v>754</v>
      </c>
      <c r="D152" s="35">
        <v>550263107</v>
      </c>
      <c r="E152" s="35" t="s">
        <v>1202</v>
      </c>
      <c r="F152" s="35" t="s">
        <v>755</v>
      </c>
      <c r="G152" s="35" t="s">
        <v>756</v>
      </c>
      <c r="H152" s="35" t="s">
        <v>196</v>
      </c>
      <c r="I152" s="35" t="s">
        <v>685</v>
      </c>
      <c r="J152" s="35" t="s">
        <v>73</v>
      </c>
      <c r="K152" s="35" t="s">
        <v>73</v>
      </c>
      <c r="L152" s="34" t="s">
        <v>198</v>
      </c>
      <c r="M152" s="34" t="s">
        <v>108</v>
      </c>
      <c r="N152" s="35" t="s">
        <v>376</v>
      </c>
      <c r="O152" s="35" t="s">
        <v>74</v>
      </c>
      <c r="P152" s="35" t="s">
        <v>77</v>
      </c>
      <c r="Q152" s="39">
        <v>315</v>
      </c>
      <c r="R152" s="39">
        <v>1</v>
      </c>
      <c r="S152" s="39">
        <v>11950</v>
      </c>
      <c r="T152" s="36">
        <v>0</v>
      </c>
      <c r="U152" s="39">
        <v>37.642499999999998</v>
      </c>
      <c r="V152" s="41">
        <v>2.6000000000000001E-6</v>
      </c>
      <c r="W152" s="41">
        <v>2.940700294070029E-2</v>
      </c>
      <c r="X152" s="41">
        <v>2.4293000000000001E-3</v>
      </c>
    </row>
    <row r="153" spans="1:24" x14ac:dyDescent="0.2">
      <c r="A153" s="35">
        <v>392</v>
      </c>
      <c r="B153" s="35">
        <v>8891</v>
      </c>
      <c r="C153" s="35" t="s">
        <v>757</v>
      </c>
      <c r="D153" s="35">
        <v>515846558</v>
      </c>
      <c r="E153" s="35" t="s">
        <v>193</v>
      </c>
      <c r="F153" s="35" t="s">
        <v>758</v>
      </c>
      <c r="G153" s="35" t="s">
        <v>759</v>
      </c>
      <c r="H153" s="35" t="s">
        <v>196</v>
      </c>
      <c r="I153" s="35" t="s">
        <v>676</v>
      </c>
      <c r="J153" s="35" t="s">
        <v>73</v>
      </c>
      <c r="K153" s="35" t="s">
        <v>73</v>
      </c>
      <c r="L153" s="34" t="s">
        <v>198</v>
      </c>
      <c r="M153" s="34" t="s">
        <v>108</v>
      </c>
      <c r="N153" s="35" t="s">
        <v>322</v>
      </c>
      <c r="O153" s="35" t="s">
        <v>74</v>
      </c>
      <c r="P153" s="35" t="s">
        <v>77</v>
      </c>
      <c r="Q153" s="39">
        <v>6000</v>
      </c>
      <c r="R153" s="39">
        <v>1</v>
      </c>
      <c r="S153" s="39">
        <v>277</v>
      </c>
      <c r="T153" s="36">
        <v>0</v>
      </c>
      <c r="U153" s="39">
        <v>16.62</v>
      </c>
      <c r="V153" s="41">
        <v>2.7E-6</v>
      </c>
      <c r="W153" s="41">
        <v>1.2983801298380129E-2</v>
      </c>
      <c r="X153" s="41">
        <v>1.0725999999999999E-3</v>
      </c>
    </row>
    <row r="154" spans="1:24" x14ac:dyDescent="0.2">
      <c r="A154" s="35">
        <v>392</v>
      </c>
      <c r="B154" s="35">
        <v>8891</v>
      </c>
      <c r="C154" s="35" t="s">
        <v>769</v>
      </c>
      <c r="D154" s="35">
        <v>512714494</v>
      </c>
      <c r="E154" s="35" t="s">
        <v>193</v>
      </c>
      <c r="F154" s="35" t="s">
        <v>770</v>
      </c>
      <c r="G154" s="35" t="s">
        <v>771</v>
      </c>
      <c r="H154" s="35" t="s">
        <v>196</v>
      </c>
      <c r="I154" s="35" t="s">
        <v>676</v>
      </c>
      <c r="J154" s="35" t="s">
        <v>73</v>
      </c>
      <c r="K154" s="35" t="s">
        <v>73</v>
      </c>
      <c r="L154" s="34" t="s">
        <v>198</v>
      </c>
      <c r="M154" s="34" t="s">
        <v>108</v>
      </c>
      <c r="N154" s="35" t="s">
        <v>338</v>
      </c>
      <c r="O154" s="35" t="s">
        <v>74</v>
      </c>
      <c r="P154" s="35" t="s">
        <v>77</v>
      </c>
      <c r="Q154" s="39">
        <v>700</v>
      </c>
      <c r="R154" s="39">
        <v>1</v>
      </c>
      <c r="S154" s="39">
        <v>832.6</v>
      </c>
      <c r="T154" s="36">
        <v>0</v>
      </c>
      <c r="U154" s="39">
        <v>5.8281999999999998</v>
      </c>
      <c r="V154" s="41">
        <v>2.3999999999999999E-6</v>
      </c>
      <c r="W154" s="41">
        <v>4.5531004553100449E-3</v>
      </c>
      <c r="X154" s="41">
        <v>3.7609999999999998E-4</v>
      </c>
    </row>
    <row r="155" spans="1:24" x14ac:dyDescent="0.2">
      <c r="A155" s="35">
        <v>392</v>
      </c>
      <c r="B155" s="35">
        <v>8891</v>
      </c>
      <c r="C155" s="35" t="s">
        <v>772</v>
      </c>
      <c r="D155" s="35">
        <v>514259019</v>
      </c>
      <c r="E155" s="35" t="s">
        <v>193</v>
      </c>
      <c r="F155" s="35" t="s">
        <v>772</v>
      </c>
      <c r="G155" s="35" t="s">
        <v>773</v>
      </c>
      <c r="H155" s="35" t="s">
        <v>196</v>
      </c>
      <c r="I155" s="35" t="s">
        <v>676</v>
      </c>
      <c r="J155" s="35" t="s">
        <v>73</v>
      </c>
      <c r="K155" s="35" t="s">
        <v>73</v>
      </c>
      <c r="L155" s="34" t="s">
        <v>198</v>
      </c>
      <c r="M155" s="34" t="s">
        <v>108</v>
      </c>
      <c r="N155" s="35" t="s">
        <v>774</v>
      </c>
      <c r="O155" s="35" t="s">
        <v>74</v>
      </c>
      <c r="P155" s="35" t="s">
        <v>77</v>
      </c>
      <c r="Q155" s="39">
        <v>140</v>
      </c>
      <c r="R155" s="39">
        <v>1</v>
      </c>
      <c r="S155" s="39">
        <v>24060</v>
      </c>
      <c r="T155" s="36">
        <v>0</v>
      </c>
      <c r="U155" s="39">
        <v>33.683999999999997</v>
      </c>
      <c r="V155" s="41">
        <v>1.5E-6</v>
      </c>
      <c r="W155" s="41">
        <v>2.6314502631450264E-2</v>
      </c>
      <c r="X155" s="41">
        <v>2.1738999999999999E-3</v>
      </c>
    </row>
    <row r="156" spans="1:24" x14ac:dyDescent="0.2">
      <c r="A156" s="35">
        <v>392</v>
      </c>
      <c r="B156" s="35">
        <v>8891</v>
      </c>
      <c r="C156" s="35" t="s">
        <v>790</v>
      </c>
      <c r="D156" s="35" t="s">
        <v>791</v>
      </c>
      <c r="E156" s="35" t="s">
        <v>666</v>
      </c>
      <c r="F156" s="35" t="s">
        <v>790</v>
      </c>
      <c r="G156" s="35" t="s">
        <v>792</v>
      </c>
      <c r="H156" s="35" t="s">
        <v>196</v>
      </c>
      <c r="I156" s="35" t="s">
        <v>676</v>
      </c>
      <c r="J156" s="35" t="s">
        <v>162</v>
      </c>
      <c r="K156" s="35" t="s">
        <v>169</v>
      </c>
      <c r="L156" s="34" t="s">
        <v>198</v>
      </c>
      <c r="M156" s="34" t="s">
        <v>786</v>
      </c>
      <c r="N156" s="35" t="s">
        <v>793</v>
      </c>
      <c r="O156" s="35" t="s">
        <v>74</v>
      </c>
      <c r="P156" s="35" t="s">
        <v>78</v>
      </c>
      <c r="Q156" s="39">
        <v>60</v>
      </c>
      <c r="R156" s="39">
        <v>2.9780000000000002</v>
      </c>
      <c r="S156" s="39">
        <v>20009</v>
      </c>
      <c r="T156" s="36">
        <v>2.0000000000000001E-4</v>
      </c>
      <c r="U156" s="39">
        <v>35.752679999999998</v>
      </c>
      <c r="V156" s="41">
        <v>0</v>
      </c>
      <c r="W156" s="41">
        <v>2.7930102793010277E-2</v>
      </c>
      <c r="X156" s="41">
        <v>2.3073E-3</v>
      </c>
    </row>
    <row r="157" spans="1:24" x14ac:dyDescent="0.2">
      <c r="A157" s="35">
        <v>392</v>
      </c>
      <c r="B157" s="35">
        <v>8891</v>
      </c>
      <c r="C157" s="35" t="s">
        <v>794</v>
      </c>
      <c r="D157" s="35" t="s">
        <v>795</v>
      </c>
      <c r="E157" s="35" t="s">
        <v>666</v>
      </c>
      <c r="F157" s="35" t="s">
        <v>796</v>
      </c>
      <c r="G157" s="35" t="s">
        <v>797</v>
      </c>
      <c r="H157" s="35" t="s">
        <v>196</v>
      </c>
      <c r="I157" s="35" t="s">
        <v>676</v>
      </c>
      <c r="J157" s="35" t="s">
        <v>162</v>
      </c>
      <c r="K157" s="35" t="s">
        <v>798</v>
      </c>
      <c r="L157" s="34" t="s">
        <v>198</v>
      </c>
      <c r="M157" s="34" t="s">
        <v>799</v>
      </c>
      <c r="N157" s="35" t="s">
        <v>793</v>
      </c>
      <c r="O157" s="35" t="s">
        <v>74</v>
      </c>
      <c r="P157" s="35" t="s">
        <v>78</v>
      </c>
      <c r="Q157" s="39">
        <v>19</v>
      </c>
      <c r="R157" s="39">
        <v>2.9780000000000002</v>
      </c>
      <c r="S157" s="39">
        <v>47757</v>
      </c>
      <c r="T157" s="36">
        <v>1.41E-2</v>
      </c>
      <c r="U157" s="39">
        <v>27.063849999999999</v>
      </c>
      <c r="V157" s="41">
        <v>0</v>
      </c>
      <c r="W157" s="41">
        <v>2.110990211099021E-2</v>
      </c>
      <c r="X157" s="41">
        <v>1.7439000000000001E-3</v>
      </c>
    </row>
    <row r="158" spans="1:24" x14ac:dyDescent="0.2">
      <c r="A158" s="35">
        <v>392</v>
      </c>
      <c r="B158" s="35">
        <v>8891</v>
      </c>
      <c r="C158" s="35" t="s">
        <v>800</v>
      </c>
      <c r="D158" s="35" t="s">
        <v>2389</v>
      </c>
      <c r="E158" s="35" t="s">
        <v>666</v>
      </c>
      <c r="F158" s="35" t="s">
        <v>801</v>
      </c>
      <c r="G158" s="35" t="s">
        <v>802</v>
      </c>
      <c r="H158" s="35" t="s">
        <v>196</v>
      </c>
      <c r="I158" s="35" t="s">
        <v>676</v>
      </c>
      <c r="J158" s="35" t="s">
        <v>162</v>
      </c>
      <c r="K158" s="35" t="s">
        <v>169</v>
      </c>
      <c r="L158" s="34" t="s">
        <v>198</v>
      </c>
      <c r="M158" s="34" t="s">
        <v>786</v>
      </c>
      <c r="N158" s="35" t="s">
        <v>793</v>
      </c>
      <c r="O158" s="35" t="s">
        <v>74</v>
      </c>
      <c r="P158" s="35" t="s">
        <v>78</v>
      </c>
      <c r="Q158" s="39">
        <v>15</v>
      </c>
      <c r="R158" s="39">
        <v>2.9780000000000002</v>
      </c>
      <c r="S158" s="39">
        <v>72300</v>
      </c>
      <c r="T158" s="36">
        <v>0</v>
      </c>
      <c r="U158" s="39">
        <v>32.296410000000002</v>
      </c>
      <c r="V158" s="41">
        <v>0</v>
      </c>
      <c r="W158" s="41">
        <v>2.5230502523050251E-2</v>
      </c>
      <c r="X158" s="41">
        <v>2.0842999999999999E-3</v>
      </c>
    </row>
    <row r="159" spans="1:24" x14ac:dyDescent="0.2">
      <c r="A159" s="35">
        <v>392</v>
      </c>
      <c r="B159" s="35">
        <v>8891</v>
      </c>
      <c r="C159" s="35" t="s">
        <v>803</v>
      </c>
      <c r="D159" s="35" t="s">
        <v>804</v>
      </c>
      <c r="E159" s="35" t="s">
        <v>666</v>
      </c>
      <c r="F159" s="35" t="s">
        <v>805</v>
      </c>
      <c r="G159" s="35" t="s">
        <v>806</v>
      </c>
      <c r="H159" s="35" t="s">
        <v>196</v>
      </c>
      <c r="I159" s="35" t="s">
        <v>676</v>
      </c>
      <c r="J159" s="35" t="s">
        <v>162</v>
      </c>
      <c r="K159" s="35" t="s">
        <v>169</v>
      </c>
      <c r="L159" s="34" t="s">
        <v>198</v>
      </c>
      <c r="M159" s="34" t="s">
        <v>786</v>
      </c>
      <c r="N159" s="35" t="s">
        <v>807</v>
      </c>
      <c r="O159" s="35" t="s">
        <v>74</v>
      </c>
      <c r="P159" s="35" t="s">
        <v>78</v>
      </c>
      <c r="Q159" s="39">
        <v>55</v>
      </c>
      <c r="R159" s="39">
        <v>2.9780000000000002</v>
      </c>
      <c r="S159" s="39">
        <v>23834</v>
      </c>
      <c r="T159" s="36">
        <v>0</v>
      </c>
      <c r="U159" s="39">
        <v>39.037700000000001</v>
      </c>
      <c r="V159" s="41">
        <v>0</v>
      </c>
      <c r="W159" s="41">
        <v>3.0496903049690303E-2</v>
      </c>
      <c r="X159" s="41">
        <v>2.5194000000000002E-3</v>
      </c>
    </row>
    <row r="160" spans="1:24" x14ac:dyDescent="0.2">
      <c r="A160" s="35">
        <v>392</v>
      </c>
      <c r="B160" s="35">
        <v>8891</v>
      </c>
      <c r="C160" s="35" t="s">
        <v>809</v>
      </c>
      <c r="D160" s="35" t="s">
        <v>810</v>
      </c>
      <c r="E160" s="35" t="s">
        <v>666</v>
      </c>
      <c r="F160" s="35" t="s">
        <v>811</v>
      </c>
      <c r="G160" s="35" t="s">
        <v>812</v>
      </c>
      <c r="H160" s="35" t="s">
        <v>196</v>
      </c>
      <c r="I160" s="35" t="s">
        <v>676</v>
      </c>
      <c r="J160" s="35" t="s">
        <v>162</v>
      </c>
      <c r="K160" s="35" t="s">
        <v>169</v>
      </c>
      <c r="L160" s="34" t="s">
        <v>198</v>
      </c>
      <c r="M160" s="34" t="s">
        <v>786</v>
      </c>
      <c r="N160" s="35" t="s">
        <v>807</v>
      </c>
      <c r="O160" s="35" t="s">
        <v>74</v>
      </c>
      <c r="P160" s="35" t="s">
        <v>78</v>
      </c>
      <c r="Q160" s="39">
        <v>10</v>
      </c>
      <c r="R160" s="39">
        <v>2.9780000000000002</v>
      </c>
      <c r="S160" s="39">
        <v>56329</v>
      </c>
      <c r="T160" s="36">
        <v>0</v>
      </c>
      <c r="U160" s="39">
        <v>16.77477</v>
      </c>
      <c r="V160" s="41">
        <v>0</v>
      </c>
      <c r="W160" s="41">
        <v>1.310470131047013E-2</v>
      </c>
      <c r="X160" s="41">
        <v>1.0826E-3</v>
      </c>
    </row>
    <row r="161" spans="1:24" x14ac:dyDescent="0.2">
      <c r="A161" s="35">
        <v>392</v>
      </c>
      <c r="B161" s="35">
        <v>8891</v>
      </c>
      <c r="C161" s="35" t="s">
        <v>822</v>
      </c>
      <c r="D161" s="35" t="s">
        <v>823</v>
      </c>
      <c r="E161" s="35" t="s">
        <v>666</v>
      </c>
      <c r="F161" s="35" t="s">
        <v>824</v>
      </c>
      <c r="G161" s="35" t="s">
        <v>825</v>
      </c>
      <c r="H161" s="35" t="s">
        <v>196</v>
      </c>
      <c r="I161" s="35" t="s">
        <v>676</v>
      </c>
      <c r="J161" s="35" t="s">
        <v>162</v>
      </c>
      <c r="K161" s="35" t="s">
        <v>169</v>
      </c>
      <c r="L161" s="34" t="s">
        <v>198</v>
      </c>
      <c r="M161" s="34" t="s">
        <v>786</v>
      </c>
      <c r="N161" s="35" t="s">
        <v>807</v>
      </c>
      <c r="O161" s="35" t="s">
        <v>74</v>
      </c>
      <c r="P161" s="35" t="s">
        <v>78</v>
      </c>
      <c r="Q161" s="39">
        <v>35</v>
      </c>
      <c r="R161" s="39">
        <v>2.9780000000000002</v>
      </c>
      <c r="S161" s="39">
        <v>34102</v>
      </c>
      <c r="T161" s="36">
        <v>0</v>
      </c>
      <c r="U161" s="39">
        <v>35.544510000000002</v>
      </c>
      <c r="V161" s="41">
        <v>0</v>
      </c>
      <c r="W161" s="41">
        <v>2.7768002776800277E-2</v>
      </c>
      <c r="X161" s="41">
        <v>2.2939000000000002E-3</v>
      </c>
    </row>
    <row r="162" spans="1:24" x14ac:dyDescent="0.2">
      <c r="A162" s="35">
        <v>392</v>
      </c>
      <c r="B162" s="35">
        <v>8891</v>
      </c>
      <c r="C162" s="35" t="s">
        <v>841</v>
      </c>
      <c r="D162" s="35" t="s">
        <v>2388</v>
      </c>
      <c r="E162" s="35" t="s">
        <v>666</v>
      </c>
      <c r="F162" s="35" t="s">
        <v>841</v>
      </c>
      <c r="G162" s="35" t="s">
        <v>842</v>
      </c>
      <c r="H162" s="35" t="s">
        <v>196</v>
      </c>
      <c r="I162" s="35" t="s">
        <v>676</v>
      </c>
      <c r="J162" s="35" t="s">
        <v>162</v>
      </c>
      <c r="K162" s="35" t="s">
        <v>169</v>
      </c>
      <c r="L162" s="34" t="s">
        <v>198</v>
      </c>
      <c r="M162" s="34" t="s">
        <v>786</v>
      </c>
      <c r="N162" s="35" t="s">
        <v>663</v>
      </c>
      <c r="O162" s="35" t="s">
        <v>74</v>
      </c>
      <c r="P162" s="35" t="s">
        <v>78</v>
      </c>
      <c r="Q162" s="39">
        <v>100</v>
      </c>
      <c r="R162" s="39">
        <v>2.9780000000000002</v>
      </c>
      <c r="S162" s="39">
        <v>8241</v>
      </c>
      <c r="T162" s="36">
        <v>1.2E-2</v>
      </c>
      <c r="U162" s="39">
        <v>24.57743</v>
      </c>
      <c r="V162" s="41">
        <v>9.9999999999999995E-8</v>
      </c>
      <c r="W162" s="41">
        <v>1.9172401917240189E-2</v>
      </c>
      <c r="X162" s="41">
        <v>1.5838E-3</v>
      </c>
    </row>
    <row r="163" spans="1:24" x14ac:dyDescent="0.2">
      <c r="A163" s="35">
        <v>392</v>
      </c>
      <c r="B163" s="35">
        <v>1316</v>
      </c>
      <c r="W163" s="41" t="s">
        <v>181</v>
      </c>
    </row>
    <row r="164" spans="1:24" x14ac:dyDescent="0.2">
      <c r="A164" s="35">
        <v>392</v>
      </c>
      <c r="B164" s="35">
        <v>1430</v>
      </c>
      <c r="W164" s="41" t="s">
        <v>181</v>
      </c>
    </row>
    <row r="165" spans="1:24" x14ac:dyDescent="0.2">
      <c r="A165" s="35">
        <v>392</v>
      </c>
      <c r="B165" s="35">
        <v>14848</v>
      </c>
      <c r="W165" s="41" t="s">
        <v>181</v>
      </c>
    </row>
    <row r="166" spans="1:24" x14ac:dyDescent="0.2">
      <c r="A166" s="111" t="s">
        <v>2432</v>
      </c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</row>
  </sheetData>
  <sheetProtection formatColumns="0"/>
  <mergeCells count="2">
    <mergeCell ref="A1:X1"/>
    <mergeCell ref="A166:X16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F97D-DFCB-4E3C-A28D-A6779C1220FA}">
  <sheetPr codeName="Sheet9"/>
  <dimension ref="A1:AJ116"/>
  <sheetViews>
    <sheetView rightToLeft="1" topLeftCell="A93" workbookViewId="0">
      <selection activeCell="A116" sqref="A116:W116"/>
    </sheetView>
  </sheetViews>
  <sheetFormatPr defaultColWidth="0" defaultRowHeight="14.25" zeroHeight="1" x14ac:dyDescent="0.2"/>
  <cols>
    <col min="1" max="3" width="10.125" style="34" customWidth="1"/>
    <col min="4" max="4" width="21.75" style="34" bestFit="1" customWidth="1"/>
    <col min="5" max="5" width="10.125" style="35" customWidth="1"/>
    <col min="6" max="6" width="29.25" style="34" bestFit="1" customWidth="1"/>
    <col min="7" max="7" width="12.625" style="34" bestFit="1" customWidth="1"/>
    <col min="8" max="15" width="10.125" style="34" customWidth="1"/>
    <col min="16" max="16" width="10.125" style="39" customWidth="1"/>
    <col min="17" max="20" width="10.125" style="36" customWidth="1"/>
    <col min="21" max="23" width="10.125" style="37" customWidth="1"/>
    <col min="24" max="35" width="7.875" style="34" hidden="1" customWidth="1"/>
    <col min="36" max="36" width="0" style="34" hidden="1" customWidth="1"/>
    <col min="37" max="16384" width="7.875" style="34" hidden="1"/>
  </cols>
  <sheetData>
    <row r="1" spans="1:23" x14ac:dyDescent="0.2">
      <c r="A1" s="10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94</v>
      </c>
      <c r="M2" s="30" t="s">
        <v>865</v>
      </c>
      <c r="N2" s="30" t="s">
        <v>59</v>
      </c>
      <c r="O2" s="30" t="s">
        <v>62</v>
      </c>
      <c r="P2" s="31" t="s">
        <v>100</v>
      </c>
      <c r="Q2" s="31" t="s">
        <v>64</v>
      </c>
      <c r="R2" s="31" t="s">
        <v>101</v>
      </c>
      <c r="S2" s="31" t="s">
        <v>99</v>
      </c>
      <c r="T2" s="31" t="s">
        <v>66</v>
      </c>
      <c r="U2" s="32" t="s">
        <v>103</v>
      </c>
      <c r="V2" s="32" t="s">
        <v>67</v>
      </c>
      <c r="W2" s="32" t="s">
        <v>68</v>
      </c>
    </row>
    <row r="3" spans="1:23" x14ac:dyDescent="0.2">
      <c r="A3" s="34">
        <v>392</v>
      </c>
      <c r="B3" s="34">
        <v>392</v>
      </c>
      <c r="C3" s="34" t="s">
        <v>866</v>
      </c>
      <c r="D3" s="34">
        <v>511776783</v>
      </c>
      <c r="E3" s="35" t="s">
        <v>867</v>
      </c>
      <c r="F3" s="34" t="s">
        <v>868</v>
      </c>
      <c r="G3" s="34" t="s">
        <v>869</v>
      </c>
      <c r="H3" s="34" t="s">
        <v>196</v>
      </c>
      <c r="I3" s="34" t="s">
        <v>870</v>
      </c>
      <c r="J3" s="34" t="s">
        <v>73</v>
      </c>
      <c r="K3" s="34" t="s">
        <v>73</v>
      </c>
      <c r="L3" s="34" t="s">
        <v>108</v>
      </c>
      <c r="M3" s="34" t="s">
        <v>871</v>
      </c>
      <c r="N3" s="34" t="s">
        <v>74</v>
      </c>
      <c r="O3" s="34" t="s">
        <v>77</v>
      </c>
      <c r="P3" s="39">
        <v>450000</v>
      </c>
      <c r="Q3" s="36">
        <v>1</v>
      </c>
      <c r="R3" s="36">
        <v>396.28</v>
      </c>
      <c r="S3" s="36">
        <v>0</v>
      </c>
      <c r="T3" s="36">
        <v>1783.26</v>
      </c>
      <c r="U3" s="37">
        <v>1.5968599999999999E-2</v>
      </c>
      <c r="V3" s="37">
        <v>2.9683000000000001E-3</v>
      </c>
      <c r="W3" s="37">
        <v>7.0870000000000004E-4</v>
      </c>
    </row>
    <row r="4" spans="1:23" x14ac:dyDescent="0.2">
      <c r="A4" s="34">
        <v>392</v>
      </c>
      <c r="B4" s="34">
        <v>392</v>
      </c>
      <c r="C4" s="34" t="s">
        <v>866</v>
      </c>
      <c r="D4" s="34">
        <v>511776783</v>
      </c>
      <c r="E4" s="35" t="s">
        <v>867</v>
      </c>
      <c r="F4" s="34" t="s">
        <v>872</v>
      </c>
      <c r="G4" s="34" t="s">
        <v>873</v>
      </c>
      <c r="H4" s="34" t="s">
        <v>196</v>
      </c>
      <c r="I4" s="34" t="s">
        <v>870</v>
      </c>
      <c r="J4" s="34" t="s">
        <v>73</v>
      </c>
      <c r="K4" s="34" t="s">
        <v>73</v>
      </c>
      <c r="L4" s="34" t="s">
        <v>108</v>
      </c>
      <c r="M4" s="34" t="s">
        <v>874</v>
      </c>
      <c r="N4" s="34" t="s">
        <v>74</v>
      </c>
      <c r="O4" s="34" t="s">
        <v>77</v>
      </c>
      <c r="P4" s="39">
        <v>4302942</v>
      </c>
      <c r="Q4" s="36">
        <v>1</v>
      </c>
      <c r="R4" s="36">
        <v>440.02</v>
      </c>
      <c r="S4" s="36">
        <v>0</v>
      </c>
      <c r="T4" s="36">
        <v>18933.805380000002</v>
      </c>
      <c r="U4" s="37">
        <v>1.5723299999999999E-2</v>
      </c>
      <c r="V4" s="37">
        <v>3.1515500000000002E-2</v>
      </c>
      <c r="W4" s="37">
        <v>7.5246000000000002E-3</v>
      </c>
    </row>
    <row r="5" spans="1:23" x14ac:dyDescent="0.2">
      <c r="A5" s="34">
        <v>392</v>
      </c>
      <c r="B5" s="34">
        <v>392</v>
      </c>
      <c r="C5" s="34" t="s">
        <v>875</v>
      </c>
      <c r="D5" s="34">
        <v>513534974</v>
      </c>
      <c r="E5" s="35" t="s">
        <v>867</v>
      </c>
      <c r="F5" s="34" t="s">
        <v>876</v>
      </c>
      <c r="G5" s="34" t="s">
        <v>877</v>
      </c>
      <c r="H5" s="34" t="s">
        <v>196</v>
      </c>
      <c r="I5" s="34" t="s">
        <v>878</v>
      </c>
      <c r="J5" s="34" t="s">
        <v>73</v>
      </c>
      <c r="K5" s="34" t="s">
        <v>73</v>
      </c>
      <c r="L5" s="34" t="s">
        <v>108</v>
      </c>
      <c r="M5" s="34" t="s">
        <v>879</v>
      </c>
      <c r="N5" s="34" t="s">
        <v>74</v>
      </c>
      <c r="O5" s="34" t="s">
        <v>77</v>
      </c>
      <c r="P5" s="39">
        <v>75000</v>
      </c>
      <c r="Q5" s="36">
        <v>1</v>
      </c>
      <c r="R5" s="36">
        <v>6606</v>
      </c>
      <c r="S5" s="36">
        <v>0</v>
      </c>
      <c r="T5" s="36">
        <v>4954.5</v>
      </c>
      <c r="U5" s="37">
        <v>1.9063999999999999E-3</v>
      </c>
      <c r="V5" s="37">
        <v>8.2468000000000003E-3</v>
      </c>
      <c r="W5" s="37">
        <v>1.9689999999999998E-3</v>
      </c>
    </row>
    <row r="6" spans="1:23" x14ac:dyDescent="0.2">
      <c r="A6" s="34">
        <v>392</v>
      </c>
      <c r="B6" s="34">
        <v>392</v>
      </c>
      <c r="C6" s="34" t="s">
        <v>866</v>
      </c>
      <c r="D6" s="34">
        <v>511776783</v>
      </c>
      <c r="E6" s="35" t="s">
        <v>867</v>
      </c>
      <c r="F6" s="34" t="s">
        <v>880</v>
      </c>
      <c r="G6" s="34" t="s">
        <v>881</v>
      </c>
      <c r="H6" s="34" t="s">
        <v>196</v>
      </c>
      <c r="I6" s="34" t="s">
        <v>878</v>
      </c>
      <c r="J6" s="34" t="s">
        <v>73</v>
      </c>
      <c r="K6" s="34" t="s">
        <v>73</v>
      </c>
      <c r="L6" s="34" t="s">
        <v>108</v>
      </c>
      <c r="M6" s="34" t="s">
        <v>882</v>
      </c>
      <c r="N6" s="34" t="s">
        <v>74</v>
      </c>
      <c r="O6" s="34" t="s">
        <v>77</v>
      </c>
      <c r="P6" s="39">
        <v>1136000</v>
      </c>
      <c r="Q6" s="36">
        <v>1</v>
      </c>
      <c r="R6" s="36">
        <v>3912</v>
      </c>
      <c r="S6" s="36">
        <v>0</v>
      </c>
      <c r="T6" s="36">
        <v>44440.32</v>
      </c>
      <c r="U6" s="37">
        <v>8.8021999999999996E-3</v>
      </c>
      <c r="V6" s="37">
        <v>7.3971300000000004E-2</v>
      </c>
      <c r="W6" s="37">
        <v>1.7661199999999998E-2</v>
      </c>
    </row>
    <row r="7" spans="1:23" x14ac:dyDescent="0.2">
      <c r="A7" s="34">
        <v>392</v>
      </c>
      <c r="B7" s="34">
        <v>392</v>
      </c>
      <c r="C7" s="34" t="s">
        <v>883</v>
      </c>
      <c r="D7" s="34">
        <v>510938608</v>
      </c>
      <c r="E7" s="35" t="s">
        <v>867</v>
      </c>
      <c r="F7" s="34" t="s">
        <v>884</v>
      </c>
      <c r="G7" s="34" t="s">
        <v>885</v>
      </c>
      <c r="H7" s="34" t="s">
        <v>196</v>
      </c>
      <c r="I7" s="34" t="s">
        <v>878</v>
      </c>
      <c r="J7" s="34" t="s">
        <v>73</v>
      </c>
      <c r="K7" s="34" t="s">
        <v>73</v>
      </c>
      <c r="L7" s="34" t="s">
        <v>108</v>
      </c>
      <c r="M7" s="34" t="s">
        <v>886</v>
      </c>
      <c r="N7" s="34" t="s">
        <v>74</v>
      </c>
      <c r="O7" s="34" t="s">
        <v>77</v>
      </c>
      <c r="P7" s="39">
        <v>104000</v>
      </c>
      <c r="Q7" s="36">
        <v>1</v>
      </c>
      <c r="R7" s="36">
        <v>33610</v>
      </c>
      <c r="S7" s="36">
        <v>0</v>
      </c>
      <c r="T7" s="36">
        <v>34954.400000000001</v>
      </c>
      <c r="U7" s="37">
        <v>9.8461E-3</v>
      </c>
      <c r="V7" s="37">
        <v>5.8181900000000002E-2</v>
      </c>
      <c r="W7" s="37">
        <v>1.38914E-2</v>
      </c>
    </row>
    <row r="8" spans="1:23" x14ac:dyDescent="0.2">
      <c r="A8" s="34">
        <v>392</v>
      </c>
      <c r="B8" s="34">
        <v>392</v>
      </c>
      <c r="C8" s="34" t="s">
        <v>866</v>
      </c>
      <c r="D8" s="34">
        <v>511776783</v>
      </c>
      <c r="E8" s="35" t="s">
        <v>867</v>
      </c>
      <c r="F8" s="34" t="s">
        <v>887</v>
      </c>
      <c r="G8" s="34" t="s">
        <v>888</v>
      </c>
      <c r="H8" s="34" t="s">
        <v>196</v>
      </c>
      <c r="I8" s="34" t="s">
        <v>889</v>
      </c>
      <c r="J8" s="34" t="s">
        <v>73</v>
      </c>
      <c r="K8" s="34" t="s">
        <v>169</v>
      </c>
      <c r="L8" s="34" t="s">
        <v>108</v>
      </c>
      <c r="M8" s="34" t="s">
        <v>890</v>
      </c>
      <c r="N8" s="34" t="s">
        <v>74</v>
      </c>
      <c r="O8" s="34" t="s">
        <v>77</v>
      </c>
      <c r="P8" s="39">
        <v>220000</v>
      </c>
      <c r="Q8" s="36">
        <v>1</v>
      </c>
      <c r="R8" s="36">
        <v>7085</v>
      </c>
      <c r="S8" s="36">
        <v>0</v>
      </c>
      <c r="T8" s="36">
        <v>15587</v>
      </c>
      <c r="U8" s="37">
        <v>1.18914E-2</v>
      </c>
      <c r="V8" s="37">
        <v>2.5944700000000001E-2</v>
      </c>
      <c r="W8" s="37">
        <v>6.1945000000000004E-3</v>
      </c>
    </row>
    <row r="9" spans="1:23" x14ac:dyDescent="0.2">
      <c r="A9" s="34">
        <v>392</v>
      </c>
      <c r="B9" s="34">
        <v>392</v>
      </c>
      <c r="C9" s="34" t="s">
        <v>883</v>
      </c>
      <c r="D9" s="34">
        <v>510938608</v>
      </c>
      <c r="E9" s="35" t="s">
        <v>867</v>
      </c>
      <c r="F9" s="34" t="s">
        <v>891</v>
      </c>
      <c r="G9" s="34" t="s">
        <v>892</v>
      </c>
      <c r="H9" s="34" t="s">
        <v>196</v>
      </c>
      <c r="I9" s="34" t="s">
        <v>870</v>
      </c>
      <c r="J9" s="34" t="s">
        <v>73</v>
      </c>
      <c r="K9" s="34" t="s">
        <v>73</v>
      </c>
      <c r="L9" s="34" t="s">
        <v>108</v>
      </c>
      <c r="M9" s="34" t="s">
        <v>874</v>
      </c>
      <c r="N9" s="34" t="s">
        <v>74</v>
      </c>
      <c r="O9" s="34" t="s">
        <v>77</v>
      </c>
      <c r="P9" s="39">
        <v>111000</v>
      </c>
      <c r="Q9" s="36">
        <v>1</v>
      </c>
      <c r="R9" s="36">
        <v>4502.0200000000004</v>
      </c>
      <c r="S9" s="36">
        <v>0</v>
      </c>
      <c r="T9" s="36">
        <v>4997.2421999999997</v>
      </c>
      <c r="U9" s="37">
        <v>4.5691000000000004E-3</v>
      </c>
      <c r="V9" s="37">
        <v>8.3180000000000007E-3</v>
      </c>
      <c r="W9" s="37">
        <v>1.9859999999999999E-3</v>
      </c>
    </row>
    <row r="10" spans="1:23" x14ac:dyDescent="0.2">
      <c r="A10" s="34">
        <v>392</v>
      </c>
      <c r="B10" s="34">
        <v>392</v>
      </c>
      <c r="C10" s="34" t="s">
        <v>893</v>
      </c>
      <c r="D10" s="34">
        <v>511303661</v>
      </c>
      <c r="E10" s="35" t="s">
        <v>867</v>
      </c>
      <c r="F10" s="34" t="s">
        <v>894</v>
      </c>
      <c r="G10" s="34" t="s">
        <v>895</v>
      </c>
      <c r="H10" s="34" t="s">
        <v>196</v>
      </c>
      <c r="I10" s="34" t="s">
        <v>878</v>
      </c>
      <c r="J10" s="34" t="s">
        <v>73</v>
      </c>
      <c r="K10" s="34" t="s">
        <v>73</v>
      </c>
      <c r="L10" s="34" t="s">
        <v>108</v>
      </c>
      <c r="M10" s="34" t="s">
        <v>886</v>
      </c>
      <c r="N10" s="34" t="s">
        <v>74</v>
      </c>
      <c r="O10" s="34" t="s">
        <v>77</v>
      </c>
      <c r="P10" s="39">
        <v>312129</v>
      </c>
      <c r="Q10" s="36">
        <v>1</v>
      </c>
      <c r="R10" s="36">
        <v>5265</v>
      </c>
      <c r="S10" s="36">
        <v>0</v>
      </c>
      <c r="T10" s="36">
        <v>16433.591850000001</v>
      </c>
      <c r="U10" s="37">
        <v>6.2636999999999996E-3</v>
      </c>
      <c r="V10" s="37">
        <v>2.7353800000000001E-2</v>
      </c>
      <c r="W10" s="37">
        <v>6.5309000000000001E-3</v>
      </c>
    </row>
    <row r="11" spans="1:23" x14ac:dyDescent="0.2">
      <c r="A11" s="34">
        <v>392</v>
      </c>
      <c r="B11" s="34">
        <v>392</v>
      </c>
      <c r="C11" s="34" t="s">
        <v>893</v>
      </c>
      <c r="D11" s="34">
        <v>511303661</v>
      </c>
      <c r="E11" s="35" t="s">
        <v>867</v>
      </c>
      <c r="F11" s="34" t="s">
        <v>896</v>
      </c>
      <c r="G11" s="34" t="s">
        <v>897</v>
      </c>
      <c r="H11" s="34" t="s">
        <v>196</v>
      </c>
      <c r="I11" s="34" t="s">
        <v>870</v>
      </c>
      <c r="J11" s="34" t="s">
        <v>73</v>
      </c>
      <c r="K11" s="34" t="s">
        <v>73</v>
      </c>
      <c r="L11" s="34" t="s">
        <v>108</v>
      </c>
      <c r="M11" s="34" t="s">
        <v>871</v>
      </c>
      <c r="N11" s="34" t="s">
        <v>74</v>
      </c>
      <c r="O11" s="34" t="s">
        <v>77</v>
      </c>
      <c r="P11" s="39">
        <v>428706</v>
      </c>
      <c r="Q11" s="36">
        <v>1</v>
      </c>
      <c r="R11" s="36">
        <v>519.03</v>
      </c>
      <c r="S11" s="36">
        <v>0</v>
      </c>
      <c r="T11" s="36">
        <v>2225.1127499999998</v>
      </c>
      <c r="U11" s="37">
        <v>2.5920000000000001E-3</v>
      </c>
      <c r="V11" s="37">
        <v>3.7036999999999999E-3</v>
      </c>
      <c r="W11" s="37">
        <v>8.8429999999999997E-4</v>
      </c>
    </row>
    <row r="12" spans="1:23" x14ac:dyDescent="0.2">
      <c r="A12" s="34">
        <v>392</v>
      </c>
      <c r="B12" s="34">
        <v>392</v>
      </c>
      <c r="C12" s="34" t="s">
        <v>893</v>
      </c>
      <c r="D12" s="34">
        <v>511303661</v>
      </c>
      <c r="E12" s="35" t="s">
        <v>867</v>
      </c>
      <c r="F12" s="34" t="s">
        <v>898</v>
      </c>
      <c r="G12" s="34" t="s">
        <v>899</v>
      </c>
      <c r="H12" s="34" t="s">
        <v>196</v>
      </c>
      <c r="I12" s="34" t="s">
        <v>889</v>
      </c>
      <c r="J12" s="34" t="s">
        <v>73</v>
      </c>
      <c r="K12" s="34" t="s">
        <v>169</v>
      </c>
      <c r="L12" s="34" t="s">
        <v>108</v>
      </c>
      <c r="M12" s="34" t="s">
        <v>890</v>
      </c>
      <c r="N12" s="34" t="s">
        <v>74</v>
      </c>
      <c r="O12" s="34" t="s">
        <v>77</v>
      </c>
      <c r="P12" s="39">
        <v>233929</v>
      </c>
      <c r="Q12" s="36">
        <v>1</v>
      </c>
      <c r="R12" s="36">
        <v>9399</v>
      </c>
      <c r="S12" s="36">
        <v>0</v>
      </c>
      <c r="T12" s="36">
        <v>21986.986710000001</v>
      </c>
      <c r="U12" s="37">
        <v>9.1207000000000007E-3</v>
      </c>
      <c r="V12" s="37">
        <v>3.6597499999999998E-2</v>
      </c>
      <c r="W12" s="37">
        <v>8.7378999999999998E-3</v>
      </c>
    </row>
    <row r="13" spans="1:23" x14ac:dyDescent="0.2">
      <c r="A13" s="34">
        <v>392</v>
      </c>
      <c r="B13" s="34">
        <v>392</v>
      </c>
      <c r="C13" s="34" t="s">
        <v>900</v>
      </c>
      <c r="D13" s="34">
        <v>514884485</v>
      </c>
      <c r="E13" s="35" t="s">
        <v>867</v>
      </c>
      <c r="F13" s="34" t="s">
        <v>901</v>
      </c>
      <c r="G13" s="34" t="s">
        <v>902</v>
      </c>
      <c r="H13" s="34" t="s">
        <v>196</v>
      </c>
      <c r="I13" s="34" t="s">
        <v>889</v>
      </c>
      <c r="J13" s="34" t="s">
        <v>73</v>
      </c>
      <c r="K13" s="34" t="s">
        <v>169</v>
      </c>
      <c r="L13" s="34" t="s">
        <v>108</v>
      </c>
      <c r="M13" s="34" t="s">
        <v>890</v>
      </c>
      <c r="N13" s="34" t="s">
        <v>74</v>
      </c>
      <c r="O13" s="34" t="s">
        <v>77</v>
      </c>
      <c r="P13" s="39">
        <v>279000</v>
      </c>
      <c r="Q13" s="36">
        <v>1</v>
      </c>
      <c r="R13" s="36">
        <v>11540</v>
      </c>
      <c r="S13" s="36">
        <v>0</v>
      </c>
      <c r="T13" s="36">
        <v>32196.6</v>
      </c>
      <c r="U13" s="37">
        <v>9.8740000000000008E-3</v>
      </c>
      <c r="V13" s="37">
        <v>5.35915E-2</v>
      </c>
      <c r="W13" s="37">
        <v>1.27954E-2</v>
      </c>
    </row>
    <row r="14" spans="1:23" x14ac:dyDescent="0.2">
      <c r="A14" s="34">
        <v>392</v>
      </c>
      <c r="B14" s="34">
        <v>392</v>
      </c>
      <c r="C14" s="34" t="s">
        <v>903</v>
      </c>
      <c r="D14" s="34" t="s">
        <v>904</v>
      </c>
      <c r="E14" s="35" t="s">
        <v>666</v>
      </c>
      <c r="F14" s="34" t="s">
        <v>905</v>
      </c>
      <c r="G14" s="34" t="s">
        <v>906</v>
      </c>
      <c r="H14" s="34" t="s">
        <v>196</v>
      </c>
      <c r="I14" s="34" t="s">
        <v>889</v>
      </c>
      <c r="J14" s="34" t="s">
        <v>162</v>
      </c>
      <c r="K14" s="34" t="s">
        <v>169</v>
      </c>
      <c r="L14" s="34" t="s">
        <v>799</v>
      </c>
      <c r="M14" s="34" t="s">
        <v>907</v>
      </c>
      <c r="N14" s="34" t="s">
        <v>74</v>
      </c>
      <c r="O14" s="34" t="s">
        <v>78</v>
      </c>
      <c r="P14" s="39">
        <v>10536</v>
      </c>
      <c r="Q14" s="36">
        <v>2.9780000000000002</v>
      </c>
      <c r="R14" s="36">
        <v>73640</v>
      </c>
      <c r="S14" s="36">
        <v>6.4561999999999999</v>
      </c>
      <c r="T14" s="36">
        <v>23124.666130000001</v>
      </c>
      <c r="U14" s="37">
        <v>1.56E-5</v>
      </c>
      <c r="V14" s="37">
        <v>3.8459199999999999E-2</v>
      </c>
      <c r="W14" s="37">
        <v>9.1824000000000003E-3</v>
      </c>
    </row>
    <row r="15" spans="1:23" x14ac:dyDescent="0.2">
      <c r="A15" s="34">
        <v>392</v>
      </c>
      <c r="B15" s="34">
        <v>392</v>
      </c>
      <c r="C15" s="34" t="s">
        <v>908</v>
      </c>
      <c r="D15" s="34" t="s">
        <v>909</v>
      </c>
      <c r="E15" s="35" t="s">
        <v>666</v>
      </c>
      <c r="F15" s="34" t="s">
        <v>910</v>
      </c>
      <c r="G15" s="34" t="s">
        <v>911</v>
      </c>
      <c r="H15" s="34" t="s">
        <v>196</v>
      </c>
      <c r="I15" s="34" t="s">
        <v>912</v>
      </c>
      <c r="J15" s="34" t="s">
        <v>162</v>
      </c>
      <c r="K15" s="34" t="s">
        <v>169</v>
      </c>
      <c r="L15" s="34" t="s">
        <v>799</v>
      </c>
      <c r="M15" s="34" t="s">
        <v>913</v>
      </c>
      <c r="N15" s="34" t="s">
        <v>74</v>
      </c>
      <c r="O15" s="34" t="s">
        <v>78</v>
      </c>
      <c r="P15" s="39">
        <v>18500</v>
      </c>
      <c r="Q15" s="36">
        <v>2.9780000000000002</v>
      </c>
      <c r="R15" s="36">
        <v>10907</v>
      </c>
      <c r="S15" s="36">
        <v>0</v>
      </c>
      <c r="T15" s="36">
        <v>6008.9935100000002</v>
      </c>
      <c r="U15" s="37">
        <v>6.3E-5</v>
      </c>
      <c r="V15" s="37">
        <v>1.0002E-2</v>
      </c>
      <c r="W15" s="37">
        <v>2.3881000000000002E-3</v>
      </c>
    </row>
    <row r="16" spans="1:23" x14ac:dyDescent="0.2">
      <c r="A16" s="34">
        <v>392</v>
      </c>
      <c r="B16" s="34">
        <v>392</v>
      </c>
      <c r="C16" s="34" t="s">
        <v>914</v>
      </c>
      <c r="D16" s="34" t="s">
        <v>915</v>
      </c>
      <c r="E16" s="35" t="s">
        <v>666</v>
      </c>
      <c r="F16" s="34" t="s">
        <v>916</v>
      </c>
      <c r="G16" s="34" t="s">
        <v>917</v>
      </c>
      <c r="H16" s="34" t="s">
        <v>196</v>
      </c>
      <c r="I16" s="34" t="s">
        <v>889</v>
      </c>
      <c r="J16" s="34" t="s">
        <v>162</v>
      </c>
      <c r="K16" s="34" t="s">
        <v>169</v>
      </c>
      <c r="L16" s="34" t="s">
        <v>799</v>
      </c>
      <c r="M16" s="34" t="s">
        <v>907</v>
      </c>
      <c r="N16" s="34" t="s">
        <v>74</v>
      </c>
      <c r="O16" s="34" t="s">
        <v>78</v>
      </c>
      <c r="P16" s="39">
        <v>26072</v>
      </c>
      <c r="Q16" s="36">
        <v>2.9780000000000002</v>
      </c>
      <c r="R16" s="36">
        <v>74677</v>
      </c>
      <c r="S16" s="36">
        <v>36.958799999999997</v>
      </c>
      <c r="T16" s="36">
        <v>58091.090300000003</v>
      </c>
      <c r="U16" s="37">
        <v>2.4600000000000002E-5</v>
      </c>
      <c r="V16" s="37">
        <v>9.6509899999999996E-2</v>
      </c>
      <c r="W16" s="37">
        <v>2.30425E-2</v>
      </c>
    </row>
    <row r="17" spans="1:23" x14ac:dyDescent="0.2">
      <c r="A17" s="34">
        <v>392</v>
      </c>
      <c r="B17" s="34">
        <v>392</v>
      </c>
      <c r="C17" s="34" t="s">
        <v>914</v>
      </c>
      <c r="D17" s="34" t="s">
        <v>918</v>
      </c>
      <c r="E17" s="35" t="s">
        <v>666</v>
      </c>
      <c r="F17" s="34" t="s">
        <v>919</v>
      </c>
      <c r="G17" s="34" t="s">
        <v>920</v>
      </c>
      <c r="H17" s="34" t="s">
        <v>196</v>
      </c>
      <c r="I17" s="34" t="s">
        <v>889</v>
      </c>
      <c r="J17" s="34" t="s">
        <v>162</v>
      </c>
      <c r="K17" s="34" t="s">
        <v>169</v>
      </c>
      <c r="L17" s="34" t="s">
        <v>799</v>
      </c>
      <c r="M17" s="34" t="s">
        <v>907</v>
      </c>
      <c r="N17" s="34" t="s">
        <v>74</v>
      </c>
      <c r="O17" s="34" t="s">
        <v>78</v>
      </c>
      <c r="P17" s="39">
        <v>22600</v>
      </c>
      <c r="Q17" s="36">
        <v>2.9780000000000002</v>
      </c>
      <c r="R17" s="36">
        <v>19052</v>
      </c>
      <c r="S17" s="36">
        <v>0</v>
      </c>
      <c r="T17" s="36">
        <v>12822.52945</v>
      </c>
      <c r="U17" s="37">
        <v>3.4700000000000003E-5</v>
      </c>
      <c r="V17" s="37">
        <v>2.13432E-2</v>
      </c>
      <c r="W17" s="37">
        <v>5.0959000000000004E-3</v>
      </c>
    </row>
    <row r="18" spans="1:23" x14ac:dyDescent="0.2">
      <c r="A18" s="34">
        <v>392</v>
      </c>
      <c r="B18" s="34">
        <v>392</v>
      </c>
      <c r="C18" s="34" t="s">
        <v>921</v>
      </c>
      <c r="D18" s="34" t="s">
        <v>922</v>
      </c>
      <c r="E18" s="35" t="s">
        <v>666</v>
      </c>
      <c r="F18" s="34" t="s">
        <v>923</v>
      </c>
      <c r="G18" s="34" t="s">
        <v>924</v>
      </c>
      <c r="H18" s="34" t="s">
        <v>196</v>
      </c>
      <c r="I18" s="34" t="s">
        <v>889</v>
      </c>
      <c r="J18" s="34" t="s">
        <v>162</v>
      </c>
      <c r="K18" s="34" t="s">
        <v>169</v>
      </c>
      <c r="L18" s="34" t="s">
        <v>799</v>
      </c>
      <c r="M18" s="34" t="s">
        <v>907</v>
      </c>
      <c r="N18" s="34" t="s">
        <v>74</v>
      </c>
      <c r="O18" s="34" t="s">
        <v>78</v>
      </c>
      <c r="P18" s="39">
        <v>11000</v>
      </c>
      <c r="Q18" s="36">
        <v>2.9780000000000002</v>
      </c>
      <c r="R18" s="36">
        <v>17533</v>
      </c>
      <c r="S18" s="36">
        <v>0</v>
      </c>
      <c r="T18" s="36">
        <v>5743.4601400000001</v>
      </c>
      <c r="U18" s="37">
        <v>1.4473000000000001E-3</v>
      </c>
      <c r="V18" s="37">
        <v>9.5600000000000008E-3</v>
      </c>
      <c r="W18" s="37">
        <v>2.2824999999999998E-3</v>
      </c>
    </row>
    <row r="19" spans="1:23" x14ac:dyDescent="0.2">
      <c r="A19" s="34">
        <v>392</v>
      </c>
      <c r="B19" s="34">
        <v>392</v>
      </c>
      <c r="C19" s="34" t="s">
        <v>914</v>
      </c>
      <c r="D19" s="34" t="s">
        <v>925</v>
      </c>
      <c r="E19" s="35" t="s">
        <v>666</v>
      </c>
      <c r="F19" s="34" t="s">
        <v>926</v>
      </c>
      <c r="G19" s="34" t="s">
        <v>927</v>
      </c>
      <c r="H19" s="34" t="s">
        <v>196</v>
      </c>
      <c r="I19" s="34" t="s">
        <v>889</v>
      </c>
      <c r="J19" s="34" t="s">
        <v>162</v>
      </c>
      <c r="K19" s="34" t="s">
        <v>169</v>
      </c>
      <c r="L19" s="34" t="s">
        <v>799</v>
      </c>
      <c r="M19" s="34" t="s">
        <v>907</v>
      </c>
      <c r="N19" s="34" t="s">
        <v>74</v>
      </c>
      <c r="O19" s="34" t="s">
        <v>78</v>
      </c>
      <c r="P19" s="39">
        <v>10485</v>
      </c>
      <c r="Q19" s="36">
        <v>2.9780000000000002</v>
      </c>
      <c r="R19" s="36">
        <v>18523</v>
      </c>
      <c r="S19" s="36">
        <v>0</v>
      </c>
      <c r="T19" s="36">
        <v>5783.68264</v>
      </c>
      <c r="U19" s="37">
        <v>5.77E-5</v>
      </c>
      <c r="V19" s="37">
        <v>9.6270000000000001E-3</v>
      </c>
      <c r="W19" s="37">
        <v>2.2985000000000002E-3</v>
      </c>
    </row>
    <row r="20" spans="1:23" x14ac:dyDescent="0.2">
      <c r="A20" s="34">
        <v>392</v>
      </c>
      <c r="B20" s="34">
        <v>392</v>
      </c>
      <c r="C20" s="34" t="s">
        <v>921</v>
      </c>
      <c r="D20" s="34" t="s">
        <v>928</v>
      </c>
      <c r="E20" s="35" t="s">
        <v>666</v>
      </c>
      <c r="F20" s="34" t="s">
        <v>929</v>
      </c>
      <c r="G20" s="34" t="s">
        <v>930</v>
      </c>
      <c r="H20" s="34" t="s">
        <v>196</v>
      </c>
      <c r="I20" s="34" t="s">
        <v>889</v>
      </c>
      <c r="J20" s="34" t="s">
        <v>162</v>
      </c>
      <c r="K20" s="34" t="s">
        <v>169</v>
      </c>
      <c r="L20" s="34" t="s">
        <v>799</v>
      </c>
      <c r="M20" s="34" t="s">
        <v>907</v>
      </c>
      <c r="N20" s="34" t="s">
        <v>74</v>
      </c>
      <c r="O20" s="34" t="s">
        <v>78</v>
      </c>
      <c r="P20" s="39">
        <v>45500</v>
      </c>
      <c r="Q20" s="36">
        <v>2.9780000000000002</v>
      </c>
      <c r="R20" s="36">
        <v>9060</v>
      </c>
      <c r="S20" s="36">
        <v>0</v>
      </c>
      <c r="T20" s="36">
        <v>12276.2094</v>
      </c>
      <c r="U20" s="37">
        <v>3.0610000000000001E-4</v>
      </c>
      <c r="V20" s="37">
        <v>2.0433900000000001E-2</v>
      </c>
      <c r="W20" s="37">
        <v>4.8786999999999997E-3</v>
      </c>
    </row>
    <row r="21" spans="1:23" x14ac:dyDescent="0.2">
      <c r="A21" s="34">
        <v>392</v>
      </c>
      <c r="B21" s="34">
        <v>392</v>
      </c>
      <c r="C21" s="34" t="s">
        <v>921</v>
      </c>
      <c r="D21" s="34" t="s">
        <v>931</v>
      </c>
      <c r="E21" s="35" t="s">
        <v>666</v>
      </c>
      <c r="F21" s="34" t="s">
        <v>932</v>
      </c>
      <c r="G21" s="34" t="s">
        <v>933</v>
      </c>
      <c r="H21" s="34" t="s">
        <v>196</v>
      </c>
      <c r="I21" s="34" t="s">
        <v>889</v>
      </c>
      <c r="J21" s="34" t="s">
        <v>162</v>
      </c>
      <c r="K21" s="34" t="s">
        <v>169</v>
      </c>
      <c r="L21" s="34" t="s">
        <v>799</v>
      </c>
      <c r="M21" s="34" t="s">
        <v>907</v>
      </c>
      <c r="N21" s="34" t="s">
        <v>74</v>
      </c>
      <c r="O21" s="34" t="s">
        <v>78</v>
      </c>
      <c r="P21" s="39">
        <v>4600</v>
      </c>
      <c r="Q21" s="36">
        <v>2.9780000000000002</v>
      </c>
      <c r="R21" s="36">
        <v>74889</v>
      </c>
      <c r="S21" s="36">
        <v>0</v>
      </c>
      <c r="T21" s="36">
        <v>10258.894329999999</v>
      </c>
      <c r="U21" s="37">
        <v>3.8E-6</v>
      </c>
      <c r="V21" s="37">
        <v>1.7076000000000001E-2</v>
      </c>
      <c r="W21" s="37">
        <v>4.0769999999999999E-3</v>
      </c>
    </row>
    <row r="22" spans="1:23" x14ac:dyDescent="0.2">
      <c r="A22" s="34">
        <v>392</v>
      </c>
      <c r="B22" s="34">
        <v>392</v>
      </c>
      <c r="C22" s="34" t="s">
        <v>934</v>
      </c>
      <c r="D22" s="34" t="s">
        <v>935</v>
      </c>
      <c r="E22" s="35" t="s">
        <v>666</v>
      </c>
      <c r="F22" s="34" t="s">
        <v>936</v>
      </c>
      <c r="G22" s="34" t="s">
        <v>937</v>
      </c>
      <c r="H22" s="34" t="s">
        <v>196</v>
      </c>
      <c r="I22" s="34" t="s">
        <v>889</v>
      </c>
      <c r="J22" s="34" t="s">
        <v>162</v>
      </c>
      <c r="K22" s="34" t="s">
        <v>169</v>
      </c>
      <c r="L22" s="34" t="s">
        <v>799</v>
      </c>
      <c r="M22" s="34" t="s">
        <v>907</v>
      </c>
      <c r="N22" s="34" t="s">
        <v>74</v>
      </c>
      <c r="O22" s="34" t="s">
        <v>78</v>
      </c>
      <c r="P22" s="39">
        <v>40125</v>
      </c>
      <c r="Q22" s="36">
        <v>2.9780000000000002</v>
      </c>
      <c r="R22" s="36">
        <v>68681</v>
      </c>
      <c r="S22" s="36">
        <v>0</v>
      </c>
      <c r="T22" s="36">
        <v>82068.472219999996</v>
      </c>
      <c r="U22" s="37">
        <v>2.7900000000000001E-5</v>
      </c>
      <c r="V22" s="37">
        <v>0.13660359999999999</v>
      </c>
      <c r="W22" s="37">
        <v>3.2615199999999997E-2</v>
      </c>
    </row>
    <row r="23" spans="1:23" x14ac:dyDescent="0.2">
      <c r="A23" s="34">
        <v>392</v>
      </c>
      <c r="B23" s="34">
        <v>392</v>
      </c>
      <c r="C23" s="34" t="s">
        <v>938</v>
      </c>
      <c r="D23" s="34" t="s">
        <v>939</v>
      </c>
      <c r="E23" s="35" t="s">
        <v>666</v>
      </c>
      <c r="F23" s="34" t="s">
        <v>940</v>
      </c>
      <c r="G23" s="34" t="s">
        <v>941</v>
      </c>
      <c r="H23" s="34" t="s">
        <v>196</v>
      </c>
      <c r="I23" s="34" t="s">
        <v>889</v>
      </c>
      <c r="J23" s="34" t="s">
        <v>162</v>
      </c>
      <c r="K23" s="34" t="s">
        <v>942</v>
      </c>
      <c r="L23" s="34" t="s">
        <v>132</v>
      </c>
      <c r="M23" s="34" t="s">
        <v>907</v>
      </c>
      <c r="N23" s="34" t="s">
        <v>74</v>
      </c>
      <c r="O23" s="34" t="s">
        <v>78</v>
      </c>
      <c r="P23" s="39">
        <v>37600</v>
      </c>
      <c r="Q23" s="36">
        <v>2.9780000000000002</v>
      </c>
      <c r="R23" s="36">
        <v>17352</v>
      </c>
      <c r="S23" s="36">
        <v>0</v>
      </c>
      <c r="T23" s="36">
        <v>19429.520250000001</v>
      </c>
      <c r="U23" s="37">
        <v>9.1929999999999996E-4</v>
      </c>
      <c r="V23" s="37">
        <v>3.2340599999999997E-2</v>
      </c>
      <c r="W23" s="37">
        <v>7.7216000000000003E-3</v>
      </c>
    </row>
    <row r="24" spans="1:23" x14ac:dyDescent="0.2">
      <c r="A24" s="34">
        <v>392</v>
      </c>
      <c r="B24" s="34">
        <v>392</v>
      </c>
      <c r="C24" s="34" t="s">
        <v>921</v>
      </c>
      <c r="D24" s="34" t="s">
        <v>943</v>
      </c>
      <c r="E24" s="35" t="s">
        <v>666</v>
      </c>
      <c r="F24" s="34" t="s">
        <v>944</v>
      </c>
      <c r="G24" s="34" t="s">
        <v>945</v>
      </c>
      <c r="H24" s="34" t="s">
        <v>196</v>
      </c>
      <c r="I24" s="34" t="s">
        <v>889</v>
      </c>
      <c r="J24" s="34" t="s">
        <v>162</v>
      </c>
      <c r="K24" s="34" t="s">
        <v>946</v>
      </c>
      <c r="L24" s="34" t="s">
        <v>132</v>
      </c>
      <c r="M24" s="34" t="s">
        <v>907</v>
      </c>
      <c r="N24" s="34" t="s">
        <v>74</v>
      </c>
      <c r="O24" s="34" t="s">
        <v>85</v>
      </c>
      <c r="P24" s="39">
        <v>34214</v>
      </c>
      <c r="Q24" s="36">
        <v>3.3944999999999999</v>
      </c>
      <c r="R24" s="36">
        <v>6394</v>
      </c>
      <c r="S24" s="36">
        <v>0</v>
      </c>
      <c r="T24" s="36">
        <v>7425.9547000000002</v>
      </c>
      <c r="U24" s="37">
        <v>2.2949999999999999E-4</v>
      </c>
      <c r="V24" s="37">
        <v>1.2360599999999999E-2</v>
      </c>
      <c r="W24" s="37">
        <v>2.9512000000000002E-3</v>
      </c>
    </row>
    <row r="25" spans="1:23" x14ac:dyDescent="0.2">
      <c r="A25" s="34">
        <v>392</v>
      </c>
      <c r="B25" s="34">
        <v>392</v>
      </c>
      <c r="C25" s="34" t="s">
        <v>903</v>
      </c>
      <c r="D25" s="34" t="s">
        <v>947</v>
      </c>
      <c r="E25" s="35" t="s">
        <v>666</v>
      </c>
      <c r="F25" s="34" t="s">
        <v>948</v>
      </c>
      <c r="G25" s="34" t="s">
        <v>949</v>
      </c>
      <c r="H25" s="34" t="s">
        <v>196</v>
      </c>
      <c r="I25" s="34" t="s">
        <v>889</v>
      </c>
      <c r="J25" s="34" t="s">
        <v>162</v>
      </c>
      <c r="K25" s="34" t="s">
        <v>169</v>
      </c>
      <c r="L25" s="34" t="s">
        <v>950</v>
      </c>
      <c r="M25" s="34" t="s">
        <v>907</v>
      </c>
      <c r="N25" s="34" t="s">
        <v>74</v>
      </c>
      <c r="O25" s="34" t="s">
        <v>78</v>
      </c>
      <c r="P25" s="39">
        <v>300000</v>
      </c>
      <c r="Q25" s="36">
        <v>2.9780000000000002</v>
      </c>
      <c r="R25" s="36">
        <v>1500</v>
      </c>
      <c r="S25" s="36">
        <v>0</v>
      </c>
      <c r="T25" s="36">
        <v>13401</v>
      </c>
      <c r="U25" s="37">
        <v>1.111E-4</v>
      </c>
      <c r="V25" s="37">
        <v>2.2306099999999999E-2</v>
      </c>
      <c r="W25" s="37">
        <v>5.3257000000000001E-3</v>
      </c>
    </row>
    <row r="26" spans="1:23" x14ac:dyDescent="0.2">
      <c r="A26" s="34">
        <v>392</v>
      </c>
      <c r="B26" s="34">
        <v>392</v>
      </c>
      <c r="C26" s="34" t="s">
        <v>951</v>
      </c>
      <c r="D26" s="34" t="s">
        <v>952</v>
      </c>
      <c r="E26" s="35" t="s">
        <v>666</v>
      </c>
      <c r="F26" s="34" t="s">
        <v>953</v>
      </c>
      <c r="G26" s="34" t="s">
        <v>954</v>
      </c>
      <c r="H26" s="34" t="s">
        <v>196</v>
      </c>
      <c r="I26" s="34" t="s">
        <v>889</v>
      </c>
      <c r="J26" s="34" t="s">
        <v>162</v>
      </c>
      <c r="K26" s="34" t="s">
        <v>955</v>
      </c>
      <c r="L26" s="34" t="s">
        <v>786</v>
      </c>
      <c r="M26" s="34" t="s">
        <v>907</v>
      </c>
      <c r="N26" s="34" t="s">
        <v>74</v>
      </c>
      <c r="O26" s="34" t="s">
        <v>78</v>
      </c>
      <c r="P26" s="39">
        <v>78642</v>
      </c>
      <c r="Q26" s="36">
        <v>2.9780000000000002</v>
      </c>
      <c r="R26" s="36">
        <v>2447</v>
      </c>
      <c r="S26" s="36">
        <v>0</v>
      </c>
      <c r="T26" s="36">
        <v>5730.7730799999999</v>
      </c>
      <c r="U26" s="37">
        <v>3.8749999999999999E-4</v>
      </c>
      <c r="V26" s="37">
        <v>9.5388999999999995E-3</v>
      </c>
      <c r="W26" s="37">
        <v>2.2775E-3</v>
      </c>
    </row>
    <row r="27" spans="1:23" x14ac:dyDescent="0.2">
      <c r="A27" s="34">
        <v>392</v>
      </c>
      <c r="B27" s="34">
        <v>392</v>
      </c>
      <c r="C27" s="34" t="s">
        <v>921</v>
      </c>
      <c r="D27" s="34" t="s">
        <v>956</v>
      </c>
      <c r="E27" s="35" t="s">
        <v>666</v>
      </c>
      <c r="F27" s="34" t="s">
        <v>957</v>
      </c>
      <c r="G27" s="34" t="s">
        <v>958</v>
      </c>
      <c r="H27" s="34" t="s">
        <v>196</v>
      </c>
      <c r="I27" s="34" t="s">
        <v>912</v>
      </c>
      <c r="J27" s="34" t="s">
        <v>162</v>
      </c>
      <c r="K27" s="34" t="s">
        <v>169</v>
      </c>
      <c r="L27" s="34" t="s">
        <v>950</v>
      </c>
      <c r="M27" s="34" t="s">
        <v>913</v>
      </c>
      <c r="N27" s="34" t="s">
        <v>74</v>
      </c>
      <c r="O27" s="34" t="s">
        <v>78</v>
      </c>
      <c r="P27" s="39">
        <v>550000</v>
      </c>
      <c r="Q27" s="36">
        <v>2.9780000000000002</v>
      </c>
      <c r="R27" s="36">
        <v>638.5</v>
      </c>
      <c r="S27" s="36">
        <v>0</v>
      </c>
      <c r="T27" s="36">
        <v>10457.9915</v>
      </c>
      <c r="U27" s="37">
        <v>5.5199999999999997E-4</v>
      </c>
      <c r="V27" s="37">
        <v>1.74074E-2</v>
      </c>
      <c r="W27" s="37">
        <v>4.1561999999999997E-3</v>
      </c>
    </row>
    <row r="28" spans="1:23" x14ac:dyDescent="0.2">
      <c r="A28" s="34">
        <v>392</v>
      </c>
      <c r="B28" s="34">
        <v>392</v>
      </c>
      <c r="C28" s="34" t="s">
        <v>914</v>
      </c>
      <c r="D28" s="34" t="s">
        <v>959</v>
      </c>
      <c r="E28" s="35" t="s">
        <v>666</v>
      </c>
      <c r="F28" s="34" t="s">
        <v>960</v>
      </c>
      <c r="G28" s="34" t="s">
        <v>961</v>
      </c>
      <c r="H28" s="34" t="s">
        <v>196</v>
      </c>
      <c r="I28" s="34" t="s">
        <v>889</v>
      </c>
      <c r="J28" s="34" t="s">
        <v>162</v>
      </c>
      <c r="K28" s="34" t="s">
        <v>169</v>
      </c>
      <c r="L28" s="34" t="s">
        <v>950</v>
      </c>
      <c r="M28" s="34" t="s">
        <v>907</v>
      </c>
      <c r="N28" s="34" t="s">
        <v>74</v>
      </c>
      <c r="O28" s="34" t="s">
        <v>78</v>
      </c>
      <c r="P28" s="39">
        <v>82000</v>
      </c>
      <c r="Q28" s="36">
        <v>2.9780000000000002</v>
      </c>
      <c r="R28" s="36">
        <v>4295.25</v>
      </c>
      <c r="S28" s="36">
        <v>0</v>
      </c>
      <c r="T28" s="36">
        <v>10488.82869</v>
      </c>
      <c r="U28" s="37">
        <v>3.8138999999999998E-3</v>
      </c>
      <c r="V28" s="37">
        <v>1.7458700000000001E-2</v>
      </c>
      <c r="W28" s="37">
        <v>4.1684000000000001E-3</v>
      </c>
    </row>
    <row r="29" spans="1:23" x14ac:dyDescent="0.2">
      <c r="A29" s="34">
        <v>392</v>
      </c>
      <c r="B29" s="34">
        <v>392</v>
      </c>
      <c r="C29" s="34" t="s">
        <v>921</v>
      </c>
      <c r="D29" s="34" t="s">
        <v>962</v>
      </c>
      <c r="E29" s="35" t="s">
        <v>666</v>
      </c>
      <c r="F29" s="34" t="s">
        <v>963</v>
      </c>
      <c r="G29" s="34" t="s">
        <v>964</v>
      </c>
      <c r="H29" s="34" t="s">
        <v>196</v>
      </c>
      <c r="I29" s="34" t="s">
        <v>912</v>
      </c>
      <c r="J29" s="34" t="s">
        <v>162</v>
      </c>
      <c r="K29" s="34" t="s">
        <v>169</v>
      </c>
      <c r="L29" s="34" t="s">
        <v>950</v>
      </c>
      <c r="M29" s="34" t="s">
        <v>913</v>
      </c>
      <c r="N29" s="34" t="s">
        <v>74</v>
      </c>
      <c r="O29" s="34" t="s">
        <v>78</v>
      </c>
      <c r="P29" s="39">
        <v>530650</v>
      </c>
      <c r="Q29" s="36">
        <v>2.9780000000000002</v>
      </c>
      <c r="R29" s="36">
        <v>636.9</v>
      </c>
      <c r="S29" s="36">
        <v>0</v>
      </c>
      <c r="T29" s="36">
        <v>10064.77593</v>
      </c>
      <c r="U29" s="37">
        <v>6.9999999999999999E-4</v>
      </c>
      <c r="V29" s="37">
        <v>1.6752900000000001E-2</v>
      </c>
      <c r="W29" s="37">
        <v>3.9998999999999998E-3</v>
      </c>
    </row>
    <row r="30" spans="1:23" x14ac:dyDescent="0.2">
      <c r="A30" s="34">
        <v>392</v>
      </c>
      <c r="B30" s="34">
        <v>392</v>
      </c>
      <c r="C30" s="34" t="s">
        <v>965</v>
      </c>
      <c r="D30" s="34" t="str">
        <f>_xlfn.XLOOKUP(G30,'[1]קרנות סל'!$G:$G,'[1]קרנות סל'!$D:$D)</f>
        <v>549300DB2EV341R0HQ23</v>
      </c>
      <c r="E30" s="35" t="s">
        <v>666</v>
      </c>
      <c r="F30" s="34" t="s">
        <v>966</v>
      </c>
      <c r="G30" s="34" t="s">
        <v>967</v>
      </c>
      <c r="H30" s="34" t="s">
        <v>196</v>
      </c>
      <c r="I30" s="34" t="s">
        <v>889</v>
      </c>
      <c r="J30" s="34" t="s">
        <v>162</v>
      </c>
      <c r="K30" s="34" t="s">
        <v>946</v>
      </c>
      <c r="L30" s="34" t="s">
        <v>132</v>
      </c>
      <c r="M30" s="34" t="s">
        <v>907</v>
      </c>
      <c r="N30" s="34" t="s">
        <v>74</v>
      </c>
      <c r="O30" s="34" t="s">
        <v>85</v>
      </c>
      <c r="P30" s="39">
        <v>10300</v>
      </c>
      <c r="Q30" s="36">
        <v>3.3944999999999999</v>
      </c>
      <c r="R30" s="36">
        <v>37005</v>
      </c>
      <c r="S30" s="36">
        <v>0</v>
      </c>
      <c r="T30" s="36">
        <v>12938.18766</v>
      </c>
      <c r="U30" s="37">
        <v>6.6220000000000005E-4</v>
      </c>
      <c r="V30" s="37">
        <v>2.1535700000000001E-2</v>
      </c>
      <c r="W30" s="37">
        <v>5.1418000000000002E-3</v>
      </c>
    </row>
    <row r="31" spans="1:23" x14ac:dyDescent="0.2">
      <c r="A31" s="34">
        <v>392</v>
      </c>
      <c r="B31" s="34">
        <v>392</v>
      </c>
      <c r="C31" s="34" t="s">
        <v>968</v>
      </c>
      <c r="D31" s="34" t="s">
        <v>2394</v>
      </c>
      <c r="E31" s="35" t="s">
        <v>666</v>
      </c>
      <c r="F31" s="34" t="s">
        <v>969</v>
      </c>
      <c r="G31" s="34" t="s">
        <v>970</v>
      </c>
      <c r="H31" s="34" t="s">
        <v>196</v>
      </c>
      <c r="I31" s="34" t="s">
        <v>889</v>
      </c>
      <c r="J31" s="34" t="s">
        <v>162</v>
      </c>
      <c r="K31" s="34" t="s">
        <v>169</v>
      </c>
      <c r="L31" s="34" t="s">
        <v>799</v>
      </c>
      <c r="M31" s="34" t="s">
        <v>907</v>
      </c>
      <c r="N31" s="34" t="s">
        <v>74</v>
      </c>
      <c r="O31" s="34" t="s">
        <v>78</v>
      </c>
      <c r="P31" s="39">
        <v>120000</v>
      </c>
      <c r="Q31" s="36">
        <v>2.9780000000000002</v>
      </c>
      <c r="R31" s="36">
        <v>2049</v>
      </c>
      <c r="S31" s="36">
        <v>0</v>
      </c>
      <c r="T31" s="36">
        <v>7322.3064000000004</v>
      </c>
      <c r="U31" s="37">
        <v>8.3040000000000002E-4</v>
      </c>
      <c r="V31" s="37">
        <v>1.2187999999999999E-2</v>
      </c>
      <c r="W31" s="37">
        <v>2.9099999999999998E-3</v>
      </c>
    </row>
    <row r="32" spans="1:23" x14ac:dyDescent="0.2">
      <c r="A32" s="34">
        <v>392</v>
      </c>
      <c r="B32" s="34">
        <v>392</v>
      </c>
      <c r="C32" s="34" t="s">
        <v>965</v>
      </c>
      <c r="D32" s="34" t="str">
        <f>_xlfn.XLOOKUP(G32,'[1]קרנות סל'!$G:$G,'[1]קרנות סל'!$D:$D)</f>
        <v>549300JWBW5ZYYLO6033</v>
      </c>
      <c r="E32" s="35" t="s">
        <v>666</v>
      </c>
      <c r="F32" s="34" t="s">
        <v>971</v>
      </c>
      <c r="G32" s="34" t="s">
        <v>972</v>
      </c>
      <c r="H32" s="34" t="s">
        <v>196</v>
      </c>
      <c r="I32" s="34" t="s">
        <v>889</v>
      </c>
      <c r="J32" s="34" t="s">
        <v>162</v>
      </c>
      <c r="K32" s="34" t="s">
        <v>169</v>
      </c>
      <c r="L32" s="34" t="s">
        <v>950</v>
      </c>
      <c r="M32" s="34" t="s">
        <v>907</v>
      </c>
      <c r="N32" s="34" t="s">
        <v>74</v>
      </c>
      <c r="O32" s="34" t="s">
        <v>78</v>
      </c>
      <c r="P32" s="39">
        <v>5799</v>
      </c>
      <c r="Q32" s="36">
        <v>2.9780000000000002</v>
      </c>
      <c r="R32" s="36">
        <v>54336.5</v>
      </c>
      <c r="S32" s="36">
        <v>0</v>
      </c>
      <c r="T32" s="36">
        <v>9383.5994800000008</v>
      </c>
      <c r="U32" s="37">
        <v>1.719E-4</v>
      </c>
      <c r="V32" s="37">
        <v>1.56191E-2</v>
      </c>
      <c r="W32" s="37">
        <v>3.7291999999999998E-3</v>
      </c>
    </row>
    <row r="33" spans="1:23" x14ac:dyDescent="0.2">
      <c r="A33" s="34">
        <v>392</v>
      </c>
      <c r="B33" s="34">
        <v>392</v>
      </c>
      <c r="C33" s="34" t="s">
        <v>921</v>
      </c>
      <c r="D33" s="34" t="s">
        <v>973</v>
      </c>
      <c r="E33" s="35" t="s">
        <v>666</v>
      </c>
      <c r="F33" s="34" t="s">
        <v>974</v>
      </c>
      <c r="G33" s="34" t="s">
        <v>975</v>
      </c>
      <c r="H33" s="34" t="s">
        <v>196</v>
      </c>
      <c r="I33" s="34" t="s">
        <v>889</v>
      </c>
      <c r="J33" s="34" t="s">
        <v>162</v>
      </c>
      <c r="K33" s="34" t="s">
        <v>169</v>
      </c>
      <c r="L33" s="34" t="s">
        <v>950</v>
      </c>
      <c r="M33" s="34" t="s">
        <v>907</v>
      </c>
      <c r="N33" s="34" t="s">
        <v>74</v>
      </c>
      <c r="O33" s="34" t="s">
        <v>78</v>
      </c>
      <c r="P33" s="39">
        <v>420000</v>
      </c>
      <c r="Q33" s="36">
        <v>2.9780000000000002</v>
      </c>
      <c r="R33" s="36">
        <v>852.7</v>
      </c>
      <c r="S33" s="36">
        <v>0</v>
      </c>
      <c r="T33" s="36">
        <v>10665.230519999999</v>
      </c>
      <c r="U33" s="37">
        <v>3.4588000000000002E-3</v>
      </c>
      <c r="V33" s="37">
        <v>1.7752400000000002E-2</v>
      </c>
      <c r="W33" s="37">
        <v>4.2385000000000001E-3</v>
      </c>
    </row>
    <row r="34" spans="1:23" x14ac:dyDescent="0.2">
      <c r="A34" s="34">
        <v>392</v>
      </c>
      <c r="B34" s="34">
        <v>392</v>
      </c>
      <c r="C34" s="34" t="s">
        <v>976</v>
      </c>
      <c r="D34" s="34" t="s">
        <v>977</v>
      </c>
      <c r="E34" s="35" t="s">
        <v>666</v>
      </c>
      <c r="F34" s="34" t="s">
        <v>978</v>
      </c>
      <c r="G34" s="34" t="s">
        <v>979</v>
      </c>
      <c r="H34" s="34" t="s">
        <v>196</v>
      </c>
      <c r="I34" s="34" t="s">
        <v>889</v>
      </c>
      <c r="J34" s="34" t="s">
        <v>162</v>
      </c>
      <c r="K34" s="34" t="s">
        <v>980</v>
      </c>
      <c r="L34" s="34" t="s">
        <v>950</v>
      </c>
      <c r="M34" s="34" t="s">
        <v>907</v>
      </c>
      <c r="N34" s="34" t="s">
        <v>74</v>
      </c>
      <c r="O34" s="34" t="s">
        <v>78</v>
      </c>
      <c r="P34" s="39">
        <v>91126</v>
      </c>
      <c r="Q34" s="36">
        <v>2.9780000000000002</v>
      </c>
      <c r="R34" s="36">
        <v>8769</v>
      </c>
      <c r="S34" s="36">
        <v>0</v>
      </c>
      <c r="T34" s="36">
        <v>23796.718359999999</v>
      </c>
      <c r="U34" s="37">
        <v>1.3373E-3</v>
      </c>
      <c r="V34" s="37">
        <v>3.9609800000000001E-2</v>
      </c>
      <c r="W34" s="37">
        <v>9.4572000000000007E-3</v>
      </c>
    </row>
    <row r="35" spans="1:23" x14ac:dyDescent="0.2">
      <c r="A35" s="34">
        <v>392</v>
      </c>
      <c r="B35" s="34">
        <v>392</v>
      </c>
      <c r="C35" s="34" t="s">
        <v>981</v>
      </c>
      <c r="D35" s="34" t="s">
        <v>982</v>
      </c>
      <c r="E35" s="35" t="s">
        <v>666</v>
      </c>
      <c r="F35" s="34" t="s">
        <v>983</v>
      </c>
      <c r="G35" s="34" t="s">
        <v>984</v>
      </c>
      <c r="H35" s="34" t="s">
        <v>196</v>
      </c>
      <c r="I35" s="34" t="s">
        <v>889</v>
      </c>
      <c r="J35" s="34" t="s">
        <v>162</v>
      </c>
      <c r="K35" s="34" t="s">
        <v>169</v>
      </c>
      <c r="L35" s="34" t="s">
        <v>786</v>
      </c>
      <c r="M35" s="34" t="s">
        <v>907</v>
      </c>
      <c r="N35" s="34" t="s">
        <v>74</v>
      </c>
      <c r="O35" s="34" t="s">
        <v>78</v>
      </c>
      <c r="P35" s="39">
        <v>17000</v>
      </c>
      <c r="Q35" s="36">
        <v>2.9780000000000002</v>
      </c>
      <c r="R35" s="36">
        <v>19175</v>
      </c>
      <c r="S35" s="36">
        <v>0</v>
      </c>
      <c r="T35" s="36">
        <v>9707.5355</v>
      </c>
      <c r="U35" s="37">
        <v>2.698E-4</v>
      </c>
      <c r="V35" s="37">
        <v>1.61583E-2</v>
      </c>
      <c r="W35" s="37">
        <v>3.8579E-3</v>
      </c>
    </row>
    <row r="36" spans="1:23" x14ac:dyDescent="0.2">
      <c r="A36" s="34">
        <v>392</v>
      </c>
      <c r="B36" s="34">
        <v>392</v>
      </c>
      <c r="C36" s="34" t="s">
        <v>914</v>
      </c>
      <c r="D36" s="34" t="s">
        <v>985</v>
      </c>
      <c r="E36" s="35" t="s">
        <v>666</v>
      </c>
      <c r="F36" s="34" t="s">
        <v>986</v>
      </c>
      <c r="G36" s="34" t="s">
        <v>987</v>
      </c>
      <c r="H36" s="34" t="s">
        <v>196</v>
      </c>
      <c r="I36" s="34" t="s">
        <v>912</v>
      </c>
      <c r="J36" s="34" t="s">
        <v>162</v>
      </c>
      <c r="K36" s="34" t="s">
        <v>169</v>
      </c>
      <c r="L36" s="34" t="s">
        <v>950</v>
      </c>
      <c r="M36" s="34" t="s">
        <v>913</v>
      </c>
      <c r="N36" s="34" t="s">
        <v>74</v>
      </c>
      <c r="O36" s="34" t="s">
        <v>78</v>
      </c>
      <c r="P36" s="39">
        <v>160000</v>
      </c>
      <c r="Q36" s="36">
        <v>2.9780000000000002</v>
      </c>
      <c r="R36" s="36">
        <v>1182.5999999999999</v>
      </c>
      <c r="S36" s="36">
        <v>0</v>
      </c>
      <c r="T36" s="36">
        <v>5634.8524799999996</v>
      </c>
      <c r="U36" s="37">
        <v>2.12736E-2</v>
      </c>
      <c r="V36" s="37">
        <v>9.3793000000000001E-3</v>
      </c>
      <c r="W36" s="37">
        <v>2.2393999999999999E-3</v>
      </c>
    </row>
    <row r="37" spans="1:23" x14ac:dyDescent="0.2">
      <c r="A37" s="34">
        <v>392</v>
      </c>
      <c r="B37" s="34">
        <v>392</v>
      </c>
      <c r="C37" s="34" t="s">
        <v>988</v>
      </c>
      <c r="D37" s="34" t="s">
        <v>2395</v>
      </c>
      <c r="E37" s="35" t="s">
        <v>666</v>
      </c>
      <c r="F37" s="34" t="s">
        <v>989</v>
      </c>
      <c r="G37" s="34" t="s">
        <v>990</v>
      </c>
      <c r="H37" s="34" t="s">
        <v>196</v>
      </c>
      <c r="I37" s="34" t="s">
        <v>889</v>
      </c>
      <c r="J37" s="34" t="s">
        <v>162</v>
      </c>
      <c r="K37" s="34" t="s">
        <v>229</v>
      </c>
      <c r="L37" s="34" t="s">
        <v>950</v>
      </c>
      <c r="M37" s="34" t="s">
        <v>907</v>
      </c>
      <c r="N37" s="34" t="s">
        <v>74</v>
      </c>
      <c r="O37" s="34" t="s">
        <v>78</v>
      </c>
      <c r="P37" s="39">
        <v>75000</v>
      </c>
      <c r="Q37" s="36">
        <v>2.9780000000000002</v>
      </c>
      <c r="R37" s="36">
        <v>10670</v>
      </c>
      <c r="S37" s="36">
        <v>0</v>
      </c>
      <c r="T37" s="36">
        <v>23831.445</v>
      </c>
      <c r="U37" s="37">
        <v>3.7453E-3</v>
      </c>
      <c r="V37" s="37">
        <v>3.9667599999999997E-2</v>
      </c>
      <c r="W37" s="37">
        <v>9.4710000000000003E-3</v>
      </c>
    </row>
    <row r="38" spans="1:23" x14ac:dyDescent="0.2">
      <c r="A38" s="34">
        <v>392</v>
      </c>
      <c r="B38" s="34">
        <v>392</v>
      </c>
      <c r="C38" s="34" t="s">
        <v>991</v>
      </c>
      <c r="D38" s="34">
        <v>997799</v>
      </c>
      <c r="E38" s="35" t="s">
        <v>182</v>
      </c>
      <c r="F38" s="34" t="s">
        <v>992</v>
      </c>
      <c r="G38" s="34" t="s">
        <v>993</v>
      </c>
      <c r="H38" s="34" t="s">
        <v>196</v>
      </c>
      <c r="I38" s="34" t="s">
        <v>889</v>
      </c>
      <c r="J38" s="34" t="s">
        <v>162</v>
      </c>
      <c r="K38" s="34" t="s">
        <v>994</v>
      </c>
      <c r="L38" s="34" t="s">
        <v>950</v>
      </c>
      <c r="M38" s="34" t="s">
        <v>907</v>
      </c>
      <c r="N38" s="34" t="s">
        <v>74</v>
      </c>
      <c r="O38" s="34" t="s">
        <v>78</v>
      </c>
      <c r="P38" s="39">
        <v>35000</v>
      </c>
      <c r="Q38" s="36">
        <v>2.9780000000000002</v>
      </c>
      <c r="R38" s="36">
        <v>5716</v>
      </c>
      <c r="S38" s="36">
        <v>0</v>
      </c>
      <c r="T38" s="36">
        <v>5957.7867999999999</v>
      </c>
      <c r="U38" s="37">
        <v>2.8489999999999999E-4</v>
      </c>
      <c r="V38" s="37">
        <v>9.9167999999999999E-3</v>
      </c>
      <c r="W38" s="37">
        <v>2.3676999999999999E-3</v>
      </c>
    </row>
    <row r="39" spans="1:23" x14ac:dyDescent="0.2">
      <c r="A39" s="34">
        <v>392</v>
      </c>
      <c r="B39" s="34">
        <v>1316</v>
      </c>
      <c r="C39" s="34" t="s">
        <v>883</v>
      </c>
      <c r="D39" s="34">
        <v>510938608</v>
      </c>
      <c r="E39" s="35" t="s">
        <v>867</v>
      </c>
      <c r="F39" s="34" t="s">
        <v>995</v>
      </c>
      <c r="G39" s="34" t="s">
        <v>996</v>
      </c>
      <c r="H39" s="34" t="s">
        <v>196</v>
      </c>
      <c r="I39" s="34" t="s">
        <v>870</v>
      </c>
      <c r="J39" s="34" t="s">
        <v>73</v>
      </c>
      <c r="K39" s="34" t="s">
        <v>73</v>
      </c>
      <c r="L39" s="34" t="s">
        <v>108</v>
      </c>
      <c r="M39" s="34" t="s">
        <v>874</v>
      </c>
      <c r="N39" s="34" t="s">
        <v>74</v>
      </c>
      <c r="O39" s="34" t="s">
        <v>77</v>
      </c>
      <c r="P39" s="39">
        <v>3000</v>
      </c>
      <c r="Q39" s="36">
        <v>1</v>
      </c>
      <c r="R39" s="36">
        <v>4391.3</v>
      </c>
      <c r="S39" s="36">
        <v>0</v>
      </c>
      <c r="T39" s="36">
        <v>131.739</v>
      </c>
      <c r="U39" s="37">
        <v>7.7899999999999996E-5</v>
      </c>
      <c r="V39" s="37">
        <v>8.1908099999999998E-2</v>
      </c>
      <c r="W39" s="37">
        <v>3.2396E-3</v>
      </c>
    </row>
    <row r="40" spans="1:23" x14ac:dyDescent="0.2">
      <c r="A40" s="34">
        <v>392</v>
      </c>
      <c r="B40" s="34">
        <v>1316</v>
      </c>
      <c r="C40" s="34" t="s">
        <v>883</v>
      </c>
      <c r="D40" s="34">
        <v>510938608</v>
      </c>
      <c r="E40" s="35" t="s">
        <v>867</v>
      </c>
      <c r="F40" s="34" t="s">
        <v>891</v>
      </c>
      <c r="G40" s="34" t="s">
        <v>892</v>
      </c>
      <c r="H40" s="34" t="s">
        <v>196</v>
      </c>
      <c r="I40" s="34" t="s">
        <v>870</v>
      </c>
      <c r="J40" s="34" t="s">
        <v>73</v>
      </c>
      <c r="K40" s="34" t="s">
        <v>73</v>
      </c>
      <c r="L40" s="34" t="s">
        <v>108</v>
      </c>
      <c r="M40" s="34" t="s">
        <v>874</v>
      </c>
      <c r="N40" s="34" t="s">
        <v>74</v>
      </c>
      <c r="O40" s="34" t="s">
        <v>77</v>
      </c>
      <c r="P40" s="39">
        <v>19739.2</v>
      </c>
      <c r="Q40" s="36">
        <v>1</v>
      </c>
      <c r="R40" s="36">
        <v>4502.0200000000004</v>
      </c>
      <c r="S40" s="36">
        <v>0</v>
      </c>
      <c r="T40" s="36">
        <v>888.66273000000001</v>
      </c>
      <c r="U40" s="37">
        <v>8.1249999999999996E-4</v>
      </c>
      <c r="V40" s="37">
        <v>0.55252210000000002</v>
      </c>
      <c r="W40" s="37">
        <v>2.18532E-2</v>
      </c>
    </row>
    <row r="41" spans="1:23" x14ac:dyDescent="0.2">
      <c r="A41" s="34">
        <v>392</v>
      </c>
      <c r="B41" s="34">
        <v>1316</v>
      </c>
      <c r="C41" s="34" t="s">
        <v>921</v>
      </c>
      <c r="D41" s="34" t="s">
        <v>962</v>
      </c>
      <c r="E41" s="35" t="s">
        <v>666</v>
      </c>
      <c r="F41" s="34" t="s">
        <v>963</v>
      </c>
      <c r="G41" s="34" t="s">
        <v>964</v>
      </c>
      <c r="H41" s="34" t="s">
        <v>196</v>
      </c>
      <c r="I41" s="34" t="s">
        <v>912</v>
      </c>
      <c r="J41" s="34" t="s">
        <v>162</v>
      </c>
      <c r="K41" s="34" t="s">
        <v>169</v>
      </c>
      <c r="L41" s="34" t="s">
        <v>950</v>
      </c>
      <c r="M41" s="34" t="s">
        <v>913</v>
      </c>
      <c r="N41" s="34" t="s">
        <v>74</v>
      </c>
      <c r="O41" s="34" t="s">
        <v>78</v>
      </c>
      <c r="P41" s="39">
        <v>31000</v>
      </c>
      <c r="Q41" s="36">
        <v>2.9780000000000002</v>
      </c>
      <c r="R41" s="36">
        <v>636.9</v>
      </c>
      <c r="S41" s="36">
        <v>0</v>
      </c>
      <c r="T41" s="36">
        <v>587.97334000000001</v>
      </c>
      <c r="U41" s="37">
        <v>4.0800000000000002E-5</v>
      </c>
      <c r="V41" s="37">
        <v>0.3655698</v>
      </c>
      <c r="W41" s="37">
        <v>1.44589E-2</v>
      </c>
    </row>
    <row r="42" spans="1:23" x14ac:dyDescent="0.2">
      <c r="A42" s="34">
        <v>392</v>
      </c>
      <c r="B42" s="34">
        <v>1317</v>
      </c>
      <c r="C42" s="34" t="s">
        <v>875</v>
      </c>
      <c r="D42" s="34">
        <v>513534974</v>
      </c>
      <c r="E42" s="35" t="s">
        <v>867</v>
      </c>
      <c r="F42" s="34" t="s">
        <v>876</v>
      </c>
      <c r="G42" s="34" t="s">
        <v>877</v>
      </c>
      <c r="H42" s="34" t="s">
        <v>196</v>
      </c>
      <c r="I42" s="34" t="s">
        <v>878</v>
      </c>
      <c r="J42" s="34" t="s">
        <v>73</v>
      </c>
      <c r="K42" s="34" t="s">
        <v>73</v>
      </c>
      <c r="L42" s="34" t="s">
        <v>108</v>
      </c>
      <c r="M42" s="34" t="s">
        <v>879</v>
      </c>
      <c r="N42" s="34" t="s">
        <v>74</v>
      </c>
      <c r="O42" s="34" t="s">
        <v>77</v>
      </c>
      <c r="P42" s="39">
        <v>20500</v>
      </c>
      <c r="Q42" s="36">
        <v>1</v>
      </c>
      <c r="R42" s="36">
        <v>6606</v>
      </c>
      <c r="S42" s="36">
        <v>0</v>
      </c>
      <c r="T42" s="36">
        <v>1354.23</v>
      </c>
      <c r="U42" s="37">
        <v>5.2099999999999998E-4</v>
      </c>
      <c r="V42" s="37">
        <v>2.7125194574961087E-2</v>
      </c>
      <c r="W42" s="37">
        <v>1.7905500000000001E-2</v>
      </c>
    </row>
    <row r="43" spans="1:23" x14ac:dyDescent="0.2">
      <c r="A43" s="34">
        <v>392</v>
      </c>
      <c r="B43" s="34">
        <v>1317</v>
      </c>
      <c r="C43" s="34" t="s">
        <v>866</v>
      </c>
      <c r="D43" s="34">
        <v>511776783</v>
      </c>
      <c r="E43" s="35" t="s">
        <v>867</v>
      </c>
      <c r="F43" s="34" t="s">
        <v>880</v>
      </c>
      <c r="G43" s="34" t="s">
        <v>881</v>
      </c>
      <c r="H43" s="34" t="s">
        <v>196</v>
      </c>
      <c r="I43" s="34" t="s">
        <v>878</v>
      </c>
      <c r="J43" s="34" t="s">
        <v>73</v>
      </c>
      <c r="K43" s="34" t="s">
        <v>73</v>
      </c>
      <c r="L43" s="34" t="s">
        <v>108</v>
      </c>
      <c r="M43" s="34" t="s">
        <v>882</v>
      </c>
      <c r="N43" s="34" t="s">
        <v>74</v>
      </c>
      <c r="O43" s="34" t="s">
        <v>77</v>
      </c>
      <c r="P43" s="39">
        <v>47100</v>
      </c>
      <c r="Q43" s="36">
        <v>1</v>
      </c>
      <c r="R43" s="36">
        <v>3912</v>
      </c>
      <c r="S43" s="36">
        <v>0</v>
      </c>
      <c r="T43" s="36">
        <v>1842.5519999999999</v>
      </c>
      <c r="U43" s="37">
        <v>3.6489999999999998E-4</v>
      </c>
      <c r="V43" s="37">
        <v>3.6906292618741482E-2</v>
      </c>
      <c r="W43" s="37">
        <v>2.4362000000000002E-2</v>
      </c>
    </row>
    <row r="44" spans="1:23" x14ac:dyDescent="0.2">
      <c r="A44" s="34">
        <v>392</v>
      </c>
      <c r="B44" s="34">
        <v>1317</v>
      </c>
      <c r="C44" s="34" t="s">
        <v>866</v>
      </c>
      <c r="D44" s="34">
        <v>511776783</v>
      </c>
      <c r="E44" s="35" t="s">
        <v>867</v>
      </c>
      <c r="F44" s="34" t="s">
        <v>997</v>
      </c>
      <c r="G44" s="34" t="s">
        <v>998</v>
      </c>
      <c r="H44" s="34" t="s">
        <v>196</v>
      </c>
      <c r="I44" s="34" t="s">
        <v>878</v>
      </c>
      <c r="J44" s="34" t="s">
        <v>73</v>
      </c>
      <c r="K44" s="34" t="s">
        <v>73</v>
      </c>
      <c r="L44" s="34" t="s">
        <v>108</v>
      </c>
      <c r="M44" s="34" t="s">
        <v>886</v>
      </c>
      <c r="N44" s="34" t="s">
        <v>74</v>
      </c>
      <c r="O44" s="34" t="s">
        <v>77</v>
      </c>
      <c r="P44" s="39">
        <v>33827</v>
      </c>
      <c r="Q44" s="36">
        <v>1</v>
      </c>
      <c r="R44" s="36">
        <v>3502</v>
      </c>
      <c r="S44" s="36">
        <v>0</v>
      </c>
      <c r="T44" s="36">
        <v>1184.6215400000001</v>
      </c>
      <c r="U44" s="37">
        <v>4.4069999999999998E-4</v>
      </c>
      <c r="V44" s="37">
        <v>2.372799525440095E-2</v>
      </c>
      <c r="W44" s="37">
        <v>1.56629E-2</v>
      </c>
    </row>
    <row r="45" spans="1:23" x14ac:dyDescent="0.2">
      <c r="A45" s="34">
        <v>392</v>
      </c>
      <c r="B45" s="34">
        <v>1317</v>
      </c>
      <c r="C45" s="34" t="s">
        <v>883</v>
      </c>
      <c r="D45" s="34">
        <v>510938608</v>
      </c>
      <c r="E45" s="35" t="s">
        <v>867</v>
      </c>
      <c r="F45" s="34" t="s">
        <v>999</v>
      </c>
      <c r="G45" s="34" t="s">
        <v>1000</v>
      </c>
      <c r="H45" s="34" t="s">
        <v>196</v>
      </c>
      <c r="I45" s="34" t="s">
        <v>878</v>
      </c>
      <c r="J45" s="34" t="s">
        <v>73</v>
      </c>
      <c r="K45" s="34" t="s">
        <v>73</v>
      </c>
      <c r="L45" s="34" t="s">
        <v>108</v>
      </c>
      <c r="M45" s="34" t="s">
        <v>1001</v>
      </c>
      <c r="N45" s="34" t="s">
        <v>74</v>
      </c>
      <c r="O45" s="34" t="s">
        <v>77</v>
      </c>
      <c r="P45" s="39">
        <v>5300</v>
      </c>
      <c r="Q45" s="36">
        <v>1</v>
      </c>
      <c r="R45" s="36">
        <v>39660</v>
      </c>
      <c r="S45" s="36">
        <v>0</v>
      </c>
      <c r="T45" s="36">
        <v>2101.98</v>
      </c>
      <c r="U45" s="37">
        <v>4.0489999999999998E-4</v>
      </c>
      <c r="V45" s="37">
        <v>4.2102691579461692E-2</v>
      </c>
      <c r="W45" s="37">
        <v>2.77921E-2</v>
      </c>
    </row>
    <row r="46" spans="1:23" x14ac:dyDescent="0.2">
      <c r="A46" s="34">
        <v>392</v>
      </c>
      <c r="B46" s="34">
        <v>1317</v>
      </c>
      <c r="C46" s="34" t="s">
        <v>883</v>
      </c>
      <c r="D46" s="34">
        <v>510938608</v>
      </c>
      <c r="E46" s="35" t="s">
        <v>867</v>
      </c>
      <c r="F46" s="34" t="s">
        <v>884</v>
      </c>
      <c r="G46" s="34" t="s">
        <v>885</v>
      </c>
      <c r="H46" s="34" t="s">
        <v>196</v>
      </c>
      <c r="I46" s="34" t="s">
        <v>878</v>
      </c>
      <c r="J46" s="34" t="s">
        <v>73</v>
      </c>
      <c r="K46" s="34" t="s">
        <v>73</v>
      </c>
      <c r="L46" s="34" t="s">
        <v>108</v>
      </c>
      <c r="M46" s="34" t="s">
        <v>886</v>
      </c>
      <c r="N46" s="34" t="s">
        <v>74</v>
      </c>
      <c r="O46" s="34" t="s">
        <v>77</v>
      </c>
      <c r="P46" s="39">
        <v>3200</v>
      </c>
      <c r="Q46" s="36">
        <v>1</v>
      </c>
      <c r="R46" s="36">
        <v>33610</v>
      </c>
      <c r="S46" s="36">
        <v>0</v>
      </c>
      <c r="T46" s="36">
        <v>1075.52</v>
      </c>
      <c r="U46" s="37">
        <v>3.0289999999999999E-4</v>
      </c>
      <c r="V46" s="37">
        <v>2.1542695691460865E-2</v>
      </c>
      <c r="W46" s="37">
        <v>1.4220399999999999E-2</v>
      </c>
    </row>
    <row r="47" spans="1:23" x14ac:dyDescent="0.2">
      <c r="A47" s="34">
        <v>392</v>
      </c>
      <c r="B47" s="34">
        <v>1317</v>
      </c>
      <c r="C47" s="34" t="s">
        <v>866</v>
      </c>
      <c r="D47" s="34">
        <v>511776783</v>
      </c>
      <c r="E47" s="35" t="s">
        <v>867</v>
      </c>
      <c r="F47" s="34" t="s">
        <v>887</v>
      </c>
      <c r="G47" s="34" t="s">
        <v>888</v>
      </c>
      <c r="H47" s="34" t="s">
        <v>196</v>
      </c>
      <c r="I47" s="34" t="s">
        <v>889</v>
      </c>
      <c r="J47" s="34" t="s">
        <v>73</v>
      </c>
      <c r="K47" s="34" t="s">
        <v>169</v>
      </c>
      <c r="L47" s="34" t="s">
        <v>108</v>
      </c>
      <c r="M47" s="34" t="s">
        <v>890</v>
      </c>
      <c r="N47" s="34" t="s">
        <v>74</v>
      </c>
      <c r="O47" s="34" t="s">
        <v>77</v>
      </c>
      <c r="P47" s="39">
        <v>60225</v>
      </c>
      <c r="Q47" s="36">
        <v>1</v>
      </c>
      <c r="R47" s="36">
        <v>7085</v>
      </c>
      <c r="S47" s="36">
        <v>0</v>
      </c>
      <c r="T47" s="36">
        <v>4266.9412499999999</v>
      </c>
      <c r="U47" s="37">
        <v>3.2552000000000002E-3</v>
      </c>
      <c r="V47" s="37">
        <v>8.5466882906623423E-2</v>
      </c>
      <c r="W47" s="37">
        <v>5.6417000000000002E-2</v>
      </c>
    </row>
    <row r="48" spans="1:23" x14ac:dyDescent="0.2">
      <c r="A48" s="34">
        <v>392</v>
      </c>
      <c r="B48" s="34">
        <v>1317</v>
      </c>
      <c r="C48" s="34" t="s">
        <v>866</v>
      </c>
      <c r="D48" s="34">
        <v>511776783</v>
      </c>
      <c r="E48" s="35" t="s">
        <v>867</v>
      </c>
      <c r="F48" s="34" t="s">
        <v>1002</v>
      </c>
      <c r="G48" s="34" t="s">
        <v>1003</v>
      </c>
      <c r="H48" s="34" t="s">
        <v>196</v>
      </c>
      <c r="I48" s="34" t="s">
        <v>889</v>
      </c>
      <c r="J48" s="34" t="s">
        <v>73</v>
      </c>
      <c r="K48" s="34" t="s">
        <v>858</v>
      </c>
      <c r="L48" s="34" t="s">
        <v>108</v>
      </c>
      <c r="M48" s="34" t="s">
        <v>1004</v>
      </c>
      <c r="N48" s="34" t="s">
        <v>74</v>
      </c>
      <c r="O48" s="34" t="s">
        <v>77</v>
      </c>
      <c r="P48" s="39">
        <v>2186</v>
      </c>
      <c r="Q48" s="36">
        <v>1</v>
      </c>
      <c r="R48" s="36">
        <v>21400</v>
      </c>
      <c r="S48" s="36">
        <v>0</v>
      </c>
      <c r="T48" s="36">
        <v>467.80399999999997</v>
      </c>
      <c r="U48" s="37">
        <v>6.6991000000000004E-3</v>
      </c>
      <c r="V48" s="37">
        <v>9.3700981259803758E-3</v>
      </c>
      <c r="W48" s="37">
        <v>6.1852000000000001E-3</v>
      </c>
    </row>
    <row r="49" spans="1:23" x14ac:dyDescent="0.2">
      <c r="A49" s="34">
        <v>392</v>
      </c>
      <c r="B49" s="34">
        <v>1317</v>
      </c>
      <c r="C49" s="34" t="s">
        <v>893</v>
      </c>
      <c r="D49" s="34">
        <v>511303661</v>
      </c>
      <c r="E49" s="35" t="s">
        <v>867</v>
      </c>
      <c r="F49" s="34" t="s">
        <v>1005</v>
      </c>
      <c r="G49" s="34" t="s">
        <v>1006</v>
      </c>
      <c r="H49" s="34" t="s">
        <v>196</v>
      </c>
      <c r="I49" s="34" t="s">
        <v>878</v>
      </c>
      <c r="J49" s="34" t="s">
        <v>73</v>
      </c>
      <c r="K49" s="34" t="s">
        <v>73</v>
      </c>
      <c r="L49" s="34" t="s">
        <v>108</v>
      </c>
      <c r="M49" s="34" t="s">
        <v>882</v>
      </c>
      <c r="N49" s="34" t="s">
        <v>74</v>
      </c>
      <c r="O49" s="34" t="s">
        <v>77</v>
      </c>
      <c r="P49" s="39">
        <v>13800</v>
      </c>
      <c r="Q49" s="36">
        <v>1</v>
      </c>
      <c r="R49" s="36">
        <v>6154</v>
      </c>
      <c r="S49" s="36">
        <v>0</v>
      </c>
      <c r="T49" s="36">
        <v>849.25199999999995</v>
      </c>
      <c r="U49" s="37">
        <v>1.683E-4</v>
      </c>
      <c r="V49" s="37">
        <v>1.7010496597900684E-2</v>
      </c>
      <c r="W49" s="37">
        <v>1.1228699999999999E-2</v>
      </c>
    </row>
    <row r="50" spans="1:23" x14ac:dyDescent="0.2">
      <c r="A50" s="34">
        <v>392</v>
      </c>
      <c r="B50" s="34">
        <v>1317</v>
      </c>
      <c r="C50" s="34" t="s">
        <v>893</v>
      </c>
      <c r="D50" s="34">
        <v>511303661</v>
      </c>
      <c r="E50" s="35" t="s">
        <v>867</v>
      </c>
      <c r="F50" s="34" t="s">
        <v>894</v>
      </c>
      <c r="G50" s="34" t="s">
        <v>895</v>
      </c>
      <c r="H50" s="34" t="s">
        <v>196</v>
      </c>
      <c r="I50" s="34" t="s">
        <v>878</v>
      </c>
      <c r="J50" s="34" t="s">
        <v>73</v>
      </c>
      <c r="K50" s="34" t="s">
        <v>73</v>
      </c>
      <c r="L50" s="34" t="s">
        <v>108</v>
      </c>
      <c r="M50" s="34" t="s">
        <v>886</v>
      </c>
      <c r="N50" s="34" t="s">
        <v>74</v>
      </c>
      <c r="O50" s="34" t="s">
        <v>77</v>
      </c>
      <c r="P50" s="39">
        <v>17674</v>
      </c>
      <c r="Q50" s="36">
        <v>1</v>
      </c>
      <c r="R50" s="36">
        <v>5265</v>
      </c>
      <c r="S50" s="36">
        <v>0</v>
      </c>
      <c r="T50" s="36">
        <v>930.53610000000003</v>
      </c>
      <c r="U50" s="37">
        <v>3.546E-4</v>
      </c>
      <c r="V50" s="37">
        <v>1.863859627228075E-2</v>
      </c>
      <c r="W50" s="37">
        <v>1.2303400000000001E-2</v>
      </c>
    </row>
    <row r="51" spans="1:23" x14ac:dyDescent="0.2">
      <c r="A51" s="34">
        <v>392</v>
      </c>
      <c r="B51" s="34">
        <v>1317</v>
      </c>
      <c r="C51" s="34" t="s">
        <v>893</v>
      </c>
      <c r="D51" s="34">
        <v>511303661</v>
      </c>
      <c r="E51" s="35" t="s">
        <v>867</v>
      </c>
      <c r="F51" s="34" t="s">
        <v>898</v>
      </c>
      <c r="G51" s="34" t="s">
        <v>899</v>
      </c>
      <c r="H51" s="34" t="s">
        <v>196</v>
      </c>
      <c r="I51" s="34" t="s">
        <v>889</v>
      </c>
      <c r="J51" s="34" t="s">
        <v>73</v>
      </c>
      <c r="K51" s="34" t="s">
        <v>169</v>
      </c>
      <c r="L51" s="34" t="s">
        <v>108</v>
      </c>
      <c r="M51" s="34" t="s">
        <v>890</v>
      </c>
      <c r="N51" s="34" t="s">
        <v>74</v>
      </c>
      <c r="O51" s="34" t="s">
        <v>77</v>
      </c>
      <c r="P51" s="39">
        <v>56831</v>
      </c>
      <c r="Q51" s="36">
        <v>1</v>
      </c>
      <c r="R51" s="36">
        <v>9399</v>
      </c>
      <c r="S51" s="36">
        <v>0</v>
      </c>
      <c r="T51" s="36">
        <v>5341.5456899999999</v>
      </c>
      <c r="U51" s="37">
        <v>2.2157000000000001E-3</v>
      </c>
      <c r="V51" s="37">
        <v>0.10699117860176428</v>
      </c>
      <c r="W51" s="37">
        <v>7.0625199999999999E-2</v>
      </c>
    </row>
    <row r="52" spans="1:23" x14ac:dyDescent="0.2">
      <c r="A52" s="34">
        <v>392</v>
      </c>
      <c r="B52" s="34">
        <v>1317</v>
      </c>
      <c r="C52" s="34" t="s">
        <v>900</v>
      </c>
      <c r="D52" s="34">
        <v>514884485</v>
      </c>
      <c r="E52" s="35" t="s">
        <v>867</v>
      </c>
      <c r="F52" s="34" t="s">
        <v>901</v>
      </c>
      <c r="G52" s="34" t="s">
        <v>902</v>
      </c>
      <c r="H52" s="34" t="s">
        <v>196</v>
      </c>
      <c r="I52" s="34" t="s">
        <v>889</v>
      </c>
      <c r="J52" s="34" t="s">
        <v>73</v>
      </c>
      <c r="K52" s="34" t="s">
        <v>169</v>
      </c>
      <c r="L52" s="34" t="s">
        <v>108</v>
      </c>
      <c r="M52" s="34" t="s">
        <v>890</v>
      </c>
      <c r="N52" s="34" t="s">
        <v>74</v>
      </c>
      <c r="O52" s="34" t="s">
        <v>77</v>
      </c>
      <c r="P52" s="39">
        <v>37371</v>
      </c>
      <c r="Q52" s="36">
        <v>1</v>
      </c>
      <c r="R52" s="36">
        <v>11540</v>
      </c>
      <c r="S52" s="36">
        <v>0</v>
      </c>
      <c r="T52" s="36">
        <v>4312.6134000000002</v>
      </c>
      <c r="U52" s="37">
        <v>1.3225000000000001E-3</v>
      </c>
      <c r="V52" s="37">
        <v>8.6381682723663464E-2</v>
      </c>
      <c r="W52" s="37">
        <v>5.7020800000000003E-2</v>
      </c>
    </row>
    <row r="53" spans="1:23" x14ac:dyDescent="0.2">
      <c r="A53" s="34">
        <v>392</v>
      </c>
      <c r="B53" s="34">
        <v>1317</v>
      </c>
      <c r="C53" s="34" t="s">
        <v>900</v>
      </c>
      <c r="D53" s="34">
        <v>514884485</v>
      </c>
      <c r="E53" s="35" t="s">
        <v>867</v>
      </c>
      <c r="F53" s="34" t="s">
        <v>1007</v>
      </c>
      <c r="G53" s="34" t="s">
        <v>1008</v>
      </c>
      <c r="H53" s="34" t="s">
        <v>196</v>
      </c>
      <c r="I53" s="34" t="s">
        <v>889</v>
      </c>
      <c r="J53" s="34" t="s">
        <v>73</v>
      </c>
      <c r="K53" s="34" t="s">
        <v>169</v>
      </c>
      <c r="L53" s="34" t="s">
        <v>108</v>
      </c>
      <c r="M53" s="34" t="s">
        <v>1009</v>
      </c>
      <c r="N53" s="34" t="s">
        <v>74</v>
      </c>
      <c r="O53" s="34" t="s">
        <v>77</v>
      </c>
      <c r="P53" s="39">
        <v>8628</v>
      </c>
      <c r="Q53" s="36">
        <v>1</v>
      </c>
      <c r="R53" s="36">
        <v>13740</v>
      </c>
      <c r="S53" s="36">
        <v>0</v>
      </c>
      <c r="T53" s="36">
        <v>1185.4872</v>
      </c>
      <c r="U53" s="37">
        <v>6.0439999999999995E-4</v>
      </c>
      <c r="V53" s="37">
        <v>2.3745295250940952E-2</v>
      </c>
      <c r="W53" s="37">
        <v>1.5674400000000002E-2</v>
      </c>
    </row>
    <row r="54" spans="1:23" x14ac:dyDescent="0.2">
      <c r="A54" s="34">
        <v>392</v>
      </c>
      <c r="B54" s="34">
        <v>1317</v>
      </c>
      <c r="C54" s="34" t="s">
        <v>900</v>
      </c>
      <c r="D54" s="34">
        <v>514884485</v>
      </c>
      <c r="E54" s="35" t="s">
        <v>867</v>
      </c>
      <c r="F54" s="34" t="s">
        <v>1010</v>
      </c>
      <c r="G54" s="34" t="s">
        <v>1011</v>
      </c>
      <c r="H54" s="34" t="s">
        <v>196</v>
      </c>
      <c r="I54" s="34" t="s">
        <v>878</v>
      </c>
      <c r="J54" s="34" t="s">
        <v>73</v>
      </c>
      <c r="K54" s="34" t="s">
        <v>73</v>
      </c>
      <c r="L54" s="34" t="s">
        <v>108</v>
      </c>
      <c r="M54" s="34" t="s">
        <v>882</v>
      </c>
      <c r="N54" s="34" t="s">
        <v>74</v>
      </c>
      <c r="O54" s="34" t="s">
        <v>77</v>
      </c>
      <c r="P54" s="39">
        <v>15222</v>
      </c>
      <c r="Q54" s="36">
        <v>1</v>
      </c>
      <c r="R54" s="36">
        <v>10840</v>
      </c>
      <c r="S54" s="36">
        <v>0</v>
      </c>
      <c r="T54" s="36">
        <v>1650.0648000000001</v>
      </c>
      <c r="U54" s="37">
        <v>8.8369999999999996E-4</v>
      </c>
      <c r="V54" s="37">
        <v>3.3050793389841321E-2</v>
      </c>
      <c r="W54" s="37">
        <v>2.18169E-2</v>
      </c>
    </row>
    <row r="55" spans="1:23" x14ac:dyDescent="0.2">
      <c r="A55" s="34">
        <v>392</v>
      </c>
      <c r="B55" s="34">
        <v>1317</v>
      </c>
      <c r="C55" s="34" t="s">
        <v>914</v>
      </c>
      <c r="D55" s="34" t="s">
        <v>915</v>
      </c>
      <c r="E55" s="35" t="s">
        <v>666</v>
      </c>
      <c r="F55" s="34" t="s">
        <v>916</v>
      </c>
      <c r="G55" s="34" t="s">
        <v>917</v>
      </c>
      <c r="H55" s="34" t="s">
        <v>196</v>
      </c>
      <c r="I55" s="34" t="s">
        <v>889</v>
      </c>
      <c r="J55" s="34" t="s">
        <v>162</v>
      </c>
      <c r="K55" s="34" t="s">
        <v>169</v>
      </c>
      <c r="L55" s="34" t="s">
        <v>799</v>
      </c>
      <c r="M55" s="34" t="s">
        <v>907</v>
      </c>
      <c r="N55" s="34" t="s">
        <v>74</v>
      </c>
      <c r="O55" s="34" t="s">
        <v>78</v>
      </c>
      <c r="P55" s="39">
        <v>1630</v>
      </c>
      <c r="Q55" s="36">
        <v>2.9780000000000002</v>
      </c>
      <c r="R55" s="36">
        <v>74677</v>
      </c>
      <c r="S55" s="36">
        <v>2.3106</v>
      </c>
      <c r="T55" s="36">
        <v>3631.8070899999998</v>
      </c>
      <c r="U55" s="37">
        <v>1.5E-6</v>
      </c>
      <c r="V55" s="37">
        <v>7.2607285478542907E-2</v>
      </c>
      <c r="W55" s="37">
        <v>4.79283E-2</v>
      </c>
    </row>
    <row r="56" spans="1:23" x14ac:dyDescent="0.2">
      <c r="A56" s="34">
        <v>392</v>
      </c>
      <c r="B56" s="34">
        <v>1317</v>
      </c>
      <c r="C56" s="34" t="s">
        <v>914</v>
      </c>
      <c r="D56" s="34" t="s">
        <v>918</v>
      </c>
      <c r="E56" s="35" t="s">
        <v>666</v>
      </c>
      <c r="F56" s="34" t="s">
        <v>919</v>
      </c>
      <c r="G56" s="34" t="s">
        <v>920</v>
      </c>
      <c r="H56" s="34" t="s">
        <v>196</v>
      </c>
      <c r="I56" s="34" t="s">
        <v>889</v>
      </c>
      <c r="J56" s="34" t="s">
        <v>162</v>
      </c>
      <c r="K56" s="34" t="s">
        <v>169</v>
      </c>
      <c r="L56" s="34" t="s">
        <v>799</v>
      </c>
      <c r="M56" s="34" t="s">
        <v>907</v>
      </c>
      <c r="N56" s="34" t="s">
        <v>74</v>
      </c>
      <c r="O56" s="34" t="s">
        <v>78</v>
      </c>
      <c r="P56" s="39">
        <v>680</v>
      </c>
      <c r="Q56" s="36">
        <v>2.9780000000000002</v>
      </c>
      <c r="R56" s="36">
        <v>19052</v>
      </c>
      <c r="S56" s="36">
        <v>0</v>
      </c>
      <c r="T56" s="36">
        <v>385.81061999999997</v>
      </c>
      <c r="U56" s="37">
        <v>9.9999999999999995E-7</v>
      </c>
      <c r="V56" s="37">
        <v>7.7277984544403102E-3</v>
      </c>
      <c r="W56" s="37">
        <v>5.1010999999999999E-3</v>
      </c>
    </row>
    <row r="57" spans="1:23" x14ac:dyDescent="0.2">
      <c r="A57" s="34">
        <v>392</v>
      </c>
      <c r="B57" s="34">
        <v>1317</v>
      </c>
      <c r="C57" s="34" t="s">
        <v>921</v>
      </c>
      <c r="D57" s="34" t="s">
        <v>922</v>
      </c>
      <c r="E57" s="35" t="s">
        <v>666</v>
      </c>
      <c r="F57" s="34" t="s">
        <v>923</v>
      </c>
      <c r="G57" s="34" t="s">
        <v>924</v>
      </c>
      <c r="H57" s="34" t="s">
        <v>196</v>
      </c>
      <c r="I57" s="34" t="s">
        <v>889</v>
      </c>
      <c r="J57" s="34" t="s">
        <v>162</v>
      </c>
      <c r="K57" s="34" t="s">
        <v>169</v>
      </c>
      <c r="L57" s="34" t="s">
        <v>799</v>
      </c>
      <c r="M57" s="34" t="s">
        <v>907</v>
      </c>
      <c r="N57" s="34" t="s">
        <v>74</v>
      </c>
      <c r="O57" s="34" t="s">
        <v>78</v>
      </c>
      <c r="P57" s="39">
        <v>600</v>
      </c>
      <c r="Q57" s="36">
        <v>2.9780000000000002</v>
      </c>
      <c r="R57" s="36">
        <v>17533</v>
      </c>
      <c r="S57" s="36">
        <v>0</v>
      </c>
      <c r="T57" s="36">
        <v>313.27963999999997</v>
      </c>
      <c r="U57" s="37">
        <v>7.8899999999999993E-5</v>
      </c>
      <c r="V57" s="37">
        <v>6.274998745000252E-3</v>
      </c>
      <c r="W57" s="37">
        <v>4.1421000000000001E-3</v>
      </c>
    </row>
    <row r="58" spans="1:23" x14ac:dyDescent="0.2">
      <c r="A58" s="34">
        <v>392</v>
      </c>
      <c r="B58" s="34">
        <v>1317</v>
      </c>
      <c r="C58" s="34" t="s">
        <v>921</v>
      </c>
      <c r="D58" s="34" t="s">
        <v>928</v>
      </c>
      <c r="E58" s="35" t="s">
        <v>666</v>
      </c>
      <c r="F58" s="34" t="s">
        <v>929</v>
      </c>
      <c r="G58" s="34" t="s">
        <v>930</v>
      </c>
      <c r="H58" s="34" t="s">
        <v>196</v>
      </c>
      <c r="I58" s="34" t="s">
        <v>889</v>
      </c>
      <c r="J58" s="34" t="s">
        <v>162</v>
      </c>
      <c r="K58" s="34" t="s">
        <v>169</v>
      </c>
      <c r="L58" s="34" t="s">
        <v>799</v>
      </c>
      <c r="M58" s="34" t="s">
        <v>907</v>
      </c>
      <c r="N58" s="34" t="s">
        <v>74</v>
      </c>
      <c r="O58" s="34" t="s">
        <v>78</v>
      </c>
      <c r="P58" s="39">
        <v>2590</v>
      </c>
      <c r="Q58" s="36">
        <v>2.9780000000000002</v>
      </c>
      <c r="R58" s="36">
        <v>9060</v>
      </c>
      <c r="S58" s="36">
        <v>0</v>
      </c>
      <c r="T58" s="36">
        <v>698.79961000000003</v>
      </c>
      <c r="U58" s="37">
        <v>1.7399999999999999E-5</v>
      </c>
      <c r="V58" s="37">
        <v>1.3996997200600563E-2</v>
      </c>
      <c r="W58" s="37">
        <v>9.2394E-3</v>
      </c>
    </row>
    <row r="59" spans="1:23" x14ac:dyDescent="0.2">
      <c r="A59" s="34">
        <v>392</v>
      </c>
      <c r="B59" s="34">
        <v>1317</v>
      </c>
      <c r="C59" s="34" t="s">
        <v>921</v>
      </c>
      <c r="D59" s="34" t="s">
        <v>931</v>
      </c>
      <c r="E59" s="35" t="s">
        <v>666</v>
      </c>
      <c r="F59" s="34" t="s">
        <v>932</v>
      </c>
      <c r="G59" s="34" t="s">
        <v>933</v>
      </c>
      <c r="H59" s="34" t="s">
        <v>196</v>
      </c>
      <c r="I59" s="34" t="s">
        <v>889</v>
      </c>
      <c r="J59" s="34" t="s">
        <v>162</v>
      </c>
      <c r="K59" s="34" t="s">
        <v>169</v>
      </c>
      <c r="L59" s="34" t="s">
        <v>799</v>
      </c>
      <c r="M59" s="34" t="s">
        <v>907</v>
      </c>
      <c r="N59" s="34" t="s">
        <v>74</v>
      </c>
      <c r="O59" s="34" t="s">
        <v>78</v>
      </c>
      <c r="P59" s="39">
        <v>704</v>
      </c>
      <c r="Q59" s="36">
        <v>2.9780000000000002</v>
      </c>
      <c r="R59" s="36">
        <v>74889</v>
      </c>
      <c r="S59" s="36">
        <v>0</v>
      </c>
      <c r="T59" s="36">
        <v>1570.0568699999999</v>
      </c>
      <c r="U59" s="37">
        <v>4.9999999999999998E-7</v>
      </c>
      <c r="V59" s="37">
        <v>3.144829371034126E-2</v>
      </c>
      <c r="W59" s="37">
        <v>2.0759099999999999E-2</v>
      </c>
    </row>
    <row r="60" spans="1:23" x14ac:dyDescent="0.2">
      <c r="A60" s="34">
        <v>392</v>
      </c>
      <c r="B60" s="34">
        <v>1317</v>
      </c>
      <c r="C60" s="34" t="s">
        <v>934</v>
      </c>
      <c r="D60" s="34" t="s">
        <v>935</v>
      </c>
      <c r="E60" s="35" t="s">
        <v>666</v>
      </c>
      <c r="F60" s="34" t="s">
        <v>936</v>
      </c>
      <c r="G60" s="34" t="s">
        <v>937</v>
      </c>
      <c r="H60" s="34" t="s">
        <v>196</v>
      </c>
      <c r="I60" s="34" t="s">
        <v>889</v>
      </c>
      <c r="J60" s="34" t="s">
        <v>162</v>
      </c>
      <c r="K60" s="34" t="s">
        <v>169</v>
      </c>
      <c r="L60" s="34" t="s">
        <v>799</v>
      </c>
      <c r="M60" s="34" t="s">
        <v>907</v>
      </c>
      <c r="N60" s="34" t="s">
        <v>74</v>
      </c>
      <c r="O60" s="34" t="s">
        <v>78</v>
      </c>
      <c r="P60" s="39">
        <v>1171</v>
      </c>
      <c r="Q60" s="36">
        <v>2.9780000000000002</v>
      </c>
      <c r="R60" s="36">
        <v>68681</v>
      </c>
      <c r="S60" s="36">
        <v>0</v>
      </c>
      <c r="T60" s="36">
        <v>2395.0699300000001</v>
      </c>
      <c r="U60" s="37">
        <v>7.9999999999999996E-7</v>
      </c>
      <c r="V60" s="37">
        <v>4.7973290405341928E-2</v>
      </c>
      <c r="W60" s="37">
        <v>3.1667300000000002E-2</v>
      </c>
    </row>
    <row r="61" spans="1:23" x14ac:dyDescent="0.2">
      <c r="A61" s="34">
        <v>392</v>
      </c>
      <c r="B61" s="34">
        <v>1317</v>
      </c>
      <c r="C61" s="34" t="s">
        <v>938</v>
      </c>
      <c r="D61" s="34" t="s">
        <v>939</v>
      </c>
      <c r="E61" s="35" t="s">
        <v>666</v>
      </c>
      <c r="F61" s="34" t="s">
        <v>940</v>
      </c>
      <c r="G61" s="34" t="s">
        <v>941</v>
      </c>
      <c r="H61" s="34" t="s">
        <v>196</v>
      </c>
      <c r="I61" s="34" t="s">
        <v>889</v>
      </c>
      <c r="J61" s="34" t="s">
        <v>162</v>
      </c>
      <c r="K61" s="34" t="s">
        <v>942</v>
      </c>
      <c r="L61" s="34" t="s">
        <v>132</v>
      </c>
      <c r="M61" s="34" t="s">
        <v>907</v>
      </c>
      <c r="N61" s="34" t="s">
        <v>74</v>
      </c>
      <c r="O61" s="34" t="s">
        <v>78</v>
      </c>
      <c r="P61" s="39">
        <v>2270</v>
      </c>
      <c r="Q61" s="36">
        <v>2.9780000000000002</v>
      </c>
      <c r="R61" s="36">
        <v>17352</v>
      </c>
      <c r="S61" s="36">
        <v>0</v>
      </c>
      <c r="T61" s="36">
        <v>1173.0056099999999</v>
      </c>
      <c r="U61" s="37">
        <v>5.5500000000000001E-5</v>
      </c>
      <c r="V61" s="37">
        <v>2.3495295300940942E-2</v>
      </c>
      <c r="W61" s="37">
        <v>1.55093E-2</v>
      </c>
    </row>
    <row r="62" spans="1:23" x14ac:dyDescent="0.2">
      <c r="A62" s="34">
        <v>392</v>
      </c>
      <c r="B62" s="34">
        <v>1317</v>
      </c>
      <c r="C62" s="34" t="s">
        <v>903</v>
      </c>
      <c r="D62" s="34" t="s">
        <v>947</v>
      </c>
      <c r="E62" s="35" t="s">
        <v>666</v>
      </c>
      <c r="F62" s="34" t="s">
        <v>948</v>
      </c>
      <c r="G62" s="34" t="s">
        <v>949</v>
      </c>
      <c r="H62" s="34" t="s">
        <v>196</v>
      </c>
      <c r="I62" s="34" t="s">
        <v>889</v>
      </c>
      <c r="J62" s="34" t="s">
        <v>162</v>
      </c>
      <c r="K62" s="34" t="s">
        <v>169</v>
      </c>
      <c r="L62" s="34" t="s">
        <v>950</v>
      </c>
      <c r="M62" s="34" t="s">
        <v>907</v>
      </c>
      <c r="N62" s="34" t="s">
        <v>74</v>
      </c>
      <c r="O62" s="34" t="s">
        <v>78</v>
      </c>
      <c r="P62" s="39">
        <v>60850</v>
      </c>
      <c r="Q62" s="36">
        <v>2.9780000000000002</v>
      </c>
      <c r="R62" s="36">
        <v>1500</v>
      </c>
      <c r="S62" s="36">
        <v>0</v>
      </c>
      <c r="T62" s="36">
        <v>2718.1695</v>
      </c>
      <c r="U62" s="37">
        <v>2.2500000000000001E-5</v>
      </c>
      <c r="V62" s="37">
        <v>5.4444989111002186E-2</v>
      </c>
      <c r="W62" s="37">
        <v>3.59393E-2</v>
      </c>
    </row>
    <row r="63" spans="1:23" x14ac:dyDescent="0.2">
      <c r="A63" s="34">
        <v>392</v>
      </c>
      <c r="B63" s="34">
        <v>1317</v>
      </c>
      <c r="C63" s="34" t="s">
        <v>921</v>
      </c>
      <c r="D63" s="34" t="s">
        <v>1012</v>
      </c>
      <c r="E63" s="35" t="s">
        <v>666</v>
      </c>
      <c r="F63" s="34" t="s">
        <v>1013</v>
      </c>
      <c r="G63" s="34" t="s">
        <v>1014</v>
      </c>
      <c r="H63" s="34" t="s">
        <v>196</v>
      </c>
      <c r="I63" s="34" t="s">
        <v>889</v>
      </c>
      <c r="J63" s="34" t="s">
        <v>162</v>
      </c>
      <c r="K63" s="34" t="s">
        <v>1015</v>
      </c>
      <c r="L63" s="34" t="s">
        <v>799</v>
      </c>
      <c r="M63" s="34" t="s">
        <v>907</v>
      </c>
      <c r="N63" s="34" t="s">
        <v>74</v>
      </c>
      <c r="O63" s="34" t="s">
        <v>78</v>
      </c>
      <c r="P63" s="39">
        <v>2351</v>
      </c>
      <c r="Q63" s="36">
        <v>2.9780000000000002</v>
      </c>
      <c r="R63" s="36">
        <v>4939</v>
      </c>
      <c r="S63" s="36">
        <v>0</v>
      </c>
      <c r="T63" s="36">
        <v>345.79311999999999</v>
      </c>
      <c r="U63" s="37">
        <v>1.6799999999999998E-5</v>
      </c>
      <c r="V63" s="37">
        <v>6.926198614760278E-3</v>
      </c>
      <c r="W63" s="37">
        <v>4.5719999999999997E-3</v>
      </c>
    </row>
    <row r="64" spans="1:23" x14ac:dyDescent="0.2">
      <c r="A64" s="34">
        <v>392</v>
      </c>
      <c r="B64" s="34">
        <v>1317</v>
      </c>
      <c r="C64" s="34" t="s">
        <v>951</v>
      </c>
      <c r="D64" s="34" t="s">
        <v>952</v>
      </c>
      <c r="E64" s="35" t="s">
        <v>666</v>
      </c>
      <c r="F64" s="34" t="s">
        <v>953</v>
      </c>
      <c r="G64" s="34" t="s">
        <v>954</v>
      </c>
      <c r="H64" s="34" t="s">
        <v>196</v>
      </c>
      <c r="I64" s="34" t="s">
        <v>889</v>
      </c>
      <c r="J64" s="34" t="s">
        <v>162</v>
      </c>
      <c r="K64" s="34" t="s">
        <v>955</v>
      </c>
      <c r="L64" s="34" t="s">
        <v>786</v>
      </c>
      <c r="M64" s="34" t="s">
        <v>907</v>
      </c>
      <c r="N64" s="34" t="s">
        <v>74</v>
      </c>
      <c r="O64" s="34" t="s">
        <v>78</v>
      </c>
      <c r="P64" s="39">
        <v>6464</v>
      </c>
      <c r="Q64" s="36">
        <v>2.9780000000000002</v>
      </c>
      <c r="R64" s="36">
        <v>2447</v>
      </c>
      <c r="S64" s="36">
        <v>0</v>
      </c>
      <c r="T64" s="36">
        <v>471.04241000000002</v>
      </c>
      <c r="U64" s="37">
        <v>3.18E-5</v>
      </c>
      <c r="V64" s="37">
        <v>9.4349981130003799E-3</v>
      </c>
      <c r="W64" s="37">
        <v>6.2281000000000003E-3</v>
      </c>
    </row>
    <row r="65" spans="1:23" x14ac:dyDescent="0.2">
      <c r="A65" s="34">
        <v>392</v>
      </c>
      <c r="B65" s="34">
        <v>1317</v>
      </c>
      <c r="C65" s="34" t="s">
        <v>914</v>
      </c>
      <c r="D65" s="34" t="s">
        <v>959</v>
      </c>
      <c r="E65" s="35" t="s">
        <v>666</v>
      </c>
      <c r="F65" s="34" t="s">
        <v>960</v>
      </c>
      <c r="G65" s="34" t="s">
        <v>961</v>
      </c>
      <c r="H65" s="34" t="s">
        <v>196</v>
      </c>
      <c r="I65" s="34" t="s">
        <v>889</v>
      </c>
      <c r="J65" s="34" t="s">
        <v>162</v>
      </c>
      <c r="K65" s="34" t="s">
        <v>169</v>
      </c>
      <c r="L65" s="34" t="s">
        <v>950</v>
      </c>
      <c r="M65" s="34" t="s">
        <v>907</v>
      </c>
      <c r="N65" s="34" t="s">
        <v>74</v>
      </c>
      <c r="O65" s="34" t="s">
        <v>78</v>
      </c>
      <c r="P65" s="39">
        <v>2950</v>
      </c>
      <c r="Q65" s="36">
        <v>2.9780000000000002</v>
      </c>
      <c r="R65" s="36">
        <v>4295.25</v>
      </c>
      <c r="S65" s="36">
        <v>0</v>
      </c>
      <c r="T65" s="36">
        <v>377.34199999999998</v>
      </c>
      <c r="U65" s="37">
        <v>1.372E-4</v>
      </c>
      <c r="V65" s="37">
        <v>7.5581984883603031E-3</v>
      </c>
      <c r="W65" s="37">
        <v>4.9892000000000001E-3</v>
      </c>
    </row>
    <row r="66" spans="1:23" x14ac:dyDescent="0.2">
      <c r="A66" s="34">
        <v>392</v>
      </c>
      <c r="B66" s="34">
        <v>1317</v>
      </c>
      <c r="C66" s="34" t="s">
        <v>965</v>
      </c>
      <c r="D66" s="34" t="str">
        <f>_xlfn.XLOOKUP(G66,'[1]קרנות סל'!$G:$G,'[1]קרנות סל'!$D:$D)</f>
        <v>549300DB2EV341R0HQ23</v>
      </c>
      <c r="E66" s="35" t="s">
        <v>666</v>
      </c>
      <c r="F66" s="34" t="s">
        <v>966</v>
      </c>
      <c r="G66" s="34" t="s">
        <v>967</v>
      </c>
      <c r="H66" s="34" t="s">
        <v>196</v>
      </c>
      <c r="I66" s="34" t="s">
        <v>889</v>
      </c>
      <c r="J66" s="34" t="s">
        <v>162</v>
      </c>
      <c r="K66" s="34" t="s">
        <v>946</v>
      </c>
      <c r="L66" s="34" t="s">
        <v>132</v>
      </c>
      <c r="M66" s="34" t="s">
        <v>907</v>
      </c>
      <c r="N66" s="34" t="s">
        <v>74</v>
      </c>
      <c r="O66" s="34" t="s">
        <v>85</v>
      </c>
      <c r="P66" s="39">
        <v>520</v>
      </c>
      <c r="Q66" s="36">
        <v>3.3944999999999999</v>
      </c>
      <c r="R66" s="36">
        <v>37005</v>
      </c>
      <c r="S66" s="36">
        <v>0</v>
      </c>
      <c r="T66" s="36">
        <v>653.19005000000004</v>
      </c>
      <c r="U66" s="37">
        <v>3.3399999999999999E-5</v>
      </c>
      <c r="V66" s="37">
        <v>1.3083397383320525E-2</v>
      </c>
      <c r="W66" s="37">
        <v>8.6364000000000007E-3</v>
      </c>
    </row>
    <row r="67" spans="1:23" x14ac:dyDescent="0.2">
      <c r="A67" s="34">
        <v>392</v>
      </c>
      <c r="B67" s="34">
        <v>1317</v>
      </c>
      <c r="C67" s="34" t="s">
        <v>965</v>
      </c>
      <c r="D67" s="34" t="str">
        <f>_xlfn.XLOOKUP(G67,'[1]קרנות סל'!$G:$G,'[1]קרנות סל'!$D:$D)</f>
        <v>213800RFZBG42O5X1D89</v>
      </c>
      <c r="E67" s="35" t="s">
        <v>666</v>
      </c>
      <c r="F67" s="34" t="s">
        <v>1016</v>
      </c>
      <c r="G67" s="34" t="s">
        <v>1017</v>
      </c>
      <c r="H67" s="34" t="s">
        <v>196</v>
      </c>
      <c r="I67" s="34" t="s">
        <v>889</v>
      </c>
      <c r="J67" s="34" t="s">
        <v>162</v>
      </c>
      <c r="K67" s="34" t="s">
        <v>946</v>
      </c>
      <c r="L67" s="34" t="s">
        <v>132</v>
      </c>
      <c r="M67" s="34" t="s">
        <v>907</v>
      </c>
      <c r="N67" s="34" t="s">
        <v>74</v>
      </c>
      <c r="O67" s="34" t="s">
        <v>85</v>
      </c>
      <c r="P67" s="39">
        <v>1397</v>
      </c>
      <c r="Q67" s="36">
        <v>3.3944999999999999</v>
      </c>
      <c r="R67" s="36">
        <v>31525</v>
      </c>
      <c r="S67" s="36">
        <v>0</v>
      </c>
      <c r="T67" s="36">
        <v>1494.9522199999999</v>
      </c>
      <c r="U67" s="37">
        <v>2.19E-5</v>
      </c>
      <c r="V67" s="37">
        <v>2.99438940112212E-2</v>
      </c>
      <c r="W67" s="37">
        <v>1.9766100000000002E-2</v>
      </c>
    </row>
    <row r="68" spans="1:23" x14ac:dyDescent="0.2">
      <c r="A68" s="34">
        <v>392</v>
      </c>
      <c r="B68" s="34">
        <v>1317</v>
      </c>
      <c r="C68" s="34" t="s">
        <v>968</v>
      </c>
      <c r="D68" s="34" t="s">
        <v>2394</v>
      </c>
      <c r="E68" s="35" t="s">
        <v>666</v>
      </c>
      <c r="F68" s="34" t="s">
        <v>969</v>
      </c>
      <c r="G68" s="34" t="s">
        <v>970</v>
      </c>
      <c r="H68" s="34" t="s">
        <v>196</v>
      </c>
      <c r="I68" s="34" t="s">
        <v>889</v>
      </c>
      <c r="J68" s="34" t="s">
        <v>162</v>
      </c>
      <c r="K68" s="34" t="s">
        <v>169</v>
      </c>
      <c r="L68" s="34" t="s">
        <v>799</v>
      </c>
      <c r="M68" s="34" t="s">
        <v>907</v>
      </c>
      <c r="N68" s="34" t="s">
        <v>74</v>
      </c>
      <c r="O68" s="34" t="s">
        <v>78</v>
      </c>
      <c r="P68" s="39">
        <v>7300</v>
      </c>
      <c r="Q68" s="36">
        <v>2.9780000000000002</v>
      </c>
      <c r="R68" s="36">
        <v>2049</v>
      </c>
      <c r="S68" s="36">
        <v>0</v>
      </c>
      <c r="T68" s="36">
        <v>445.44029999999998</v>
      </c>
      <c r="U68" s="37">
        <v>5.0500000000000001E-5</v>
      </c>
      <c r="V68" s="37">
        <v>8.922198215560357E-3</v>
      </c>
      <c r="W68" s="37">
        <v>5.8896E-3</v>
      </c>
    </row>
    <row r="69" spans="1:23" x14ac:dyDescent="0.2">
      <c r="A69" s="34">
        <v>392</v>
      </c>
      <c r="B69" s="34">
        <v>1317</v>
      </c>
      <c r="C69" s="34" t="s">
        <v>965</v>
      </c>
      <c r="D69" s="34" t="str">
        <f>_xlfn.XLOOKUP(G69,'[1]קרנות סל'!$G:$G,'[1]קרנות סל'!$D:$D)</f>
        <v>549300JWBW5ZYYLO6033</v>
      </c>
      <c r="E69" s="35" t="s">
        <v>666</v>
      </c>
      <c r="F69" s="34" t="s">
        <v>971</v>
      </c>
      <c r="G69" s="34" t="s">
        <v>972</v>
      </c>
      <c r="H69" s="34" t="s">
        <v>196</v>
      </c>
      <c r="I69" s="34" t="s">
        <v>889</v>
      </c>
      <c r="J69" s="34" t="s">
        <v>162</v>
      </c>
      <c r="K69" s="34" t="s">
        <v>169</v>
      </c>
      <c r="L69" s="34" t="s">
        <v>950</v>
      </c>
      <c r="M69" s="34" t="s">
        <v>907</v>
      </c>
      <c r="N69" s="34" t="s">
        <v>74</v>
      </c>
      <c r="O69" s="34" t="s">
        <v>78</v>
      </c>
      <c r="P69" s="39">
        <v>60</v>
      </c>
      <c r="Q69" s="36">
        <v>2.9780000000000002</v>
      </c>
      <c r="R69" s="36">
        <v>54336.5</v>
      </c>
      <c r="S69" s="36">
        <v>0</v>
      </c>
      <c r="T69" s="36">
        <v>97.088449999999995</v>
      </c>
      <c r="U69" s="37">
        <v>1.7E-6</v>
      </c>
      <c r="V69" s="37">
        <v>1.944699611060078E-3</v>
      </c>
      <c r="W69" s="37">
        <v>1.2837E-3</v>
      </c>
    </row>
    <row r="70" spans="1:23" x14ac:dyDescent="0.2">
      <c r="A70" s="34">
        <v>392</v>
      </c>
      <c r="B70" s="34">
        <v>1317</v>
      </c>
      <c r="C70" s="34" t="s">
        <v>921</v>
      </c>
      <c r="D70" s="34" t="s">
        <v>973</v>
      </c>
      <c r="E70" s="35" t="s">
        <v>666</v>
      </c>
      <c r="F70" s="34" t="s">
        <v>974</v>
      </c>
      <c r="G70" s="34" t="s">
        <v>975</v>
      </c>
      <c r="H70" s="34" t="s">
        <v>196</v>
      </c>
      <c r="I70" s="34" t="s">
        <v>889</v>
      </c>
      <c r="J70" s="34" t="s">
        <v>162</v>
      </c>
      <c r="K70" s="34" t="s">
        <v>169</v>
      </c>
      <c r="L70" s="34" t="s">
        <v>950</v>
      </c>
      <c r="M70" s="34" t="s">
        <v>907</v>
      </c>
      <c r="N70" s="34" t="s">
        <v>74</v>
      </c>
      <c r="O70" s="34" t="s">
        <v>78</v>
      </c>
      <c r="P70" s="39">
        <v>13000</v>
      </c>
      <c r="Q70" s="36">
        <v>2.9780000000000002</v>
      </c>
      <c r="R70" s="36">
        <v>852.7</v>
      </c>
      <c r="S70" s="36">
        <v>0</v>
      </c>
      <c r="T70" s="36">
        <v>330.11426999999998</v>
      </c>
      <c r="U70" s="37">
        <v>1.07E-4</v>
      </c>
      <c r="V70" s="37">
        <v>6.6121986775602654E-3</v>
      </c>
      <c r="W70" s="37">
        <v>4.3647E-3</v>
      </c>
    </row>
    <row r="71" spans="1:23" x14ac:dyDescent="0.2">
      <c r="A71" s="34">
        <v>392</v>
      </c>
      <c r="B71" s="34">
        <v>1317</v>
      </c>
      <c r="C71" s="34" t="s">
        <v>976</v>
      </c>
      <c r="D71" s="34" t="s">
        <v>977</v>
      </c>
      <c r="E71" s="35" t="s">
        <v>666</v>
      </c>
      <c r="F71" s="34" t="s">
        <v>978</v>
      </c>
      <c r="G71" s="34" t="s">
        <v>979</v>
      </c>
      <c r="H71" s="34" t="s">
        <v>196</v>
      </c>
      <c r="I71" s="34" t="s">
        <v>889</v>
      </c>
      <c r="J71" s="34" t="s">
        <v>162</v>
      </c>
      <c r="K71" s="34" t="s">
        <v>980</v>
      </c>
      <c r="L71" s="34" t="s">
        <v>950</v>
      </c>
      <c r="M71" s="34" t="s">
        <v>907</v>
      </c>
      <c r="N71" s="34" t="s">
        <v>74</v>
      </c>
      <c r="O71" s="34" t="s">
        <v>78</v>
      </c>
      <c r="P71" s="39">
        <v>4600</v>
      </c>
      <c r="Q71" s="36">
        <v>2.9780000000000002</v>
      </c>
      <c r="R71" s="36">
        <v>8769</v>
      </c>
      <c r="S71" s="36">
        <v>0</v>
      </c>
      <c r="T71" s="36">
        <v>1201.2477699999999</v>
      </c>
      <c r="U71" s="37">
        <v>6.7500000000000001E-5</v>
      </c>
      <c r="V71" s="37">
        <v>2.4060995187800964E-2</v>
      </c>
      <c r="W71" s="37">
        <v>1.58827E-2</v>
      </c>
    </row>
    <row r="72" spans="1:23" x14ac:dyDescent="0.2">
      <c r="A72" s="34">
        <v>392</v>
      </c>
      <c r="B72" s="34">
        <v>1317</v>
      </c>
      <c r="C72" s="34" t="s">
        <v>914</v>
      </c>
      <c r="D72" s="34" t="s">
        <v>1018</v>
      </c>
      <c r="E72" s="35" t="s">
        <v>666</v>
      </c>
      <c r="F72" s="34" t="s">
        <v>1019</v>
      </c>
      <c r="G72" s="34" t="s">
        <v>1020</v>
      </c>
      <c r="H72" s="34" t="s">
        <v>196</v>
      </c>
      <c r="I72" s="34" t="s">
        <v>889</v>
      </c>
      <c r="J72" s="34" t="s">
        <v>162</v>
      </c>
      <c r="K72" s="34" t="s">
        <v>169</v>
      </c>
      <c r="L72" s="34" t="s">
        <v>950</v>
      </c>
      <c r="M72" s="34" t="s">
        <v>907</v>
      </c>
      <c r="N72" s="34" t="s">
        <v>74</v>
      </c>
      <c r="O72" s="34" t="s">
        <v>78</v>
      </c>
      <c r="P72" s="39">
        <v>23700</v>
      </c>
      <c r="Q72" s="36">
        <v>2.9780000000000002</v>
      </c>
      <c r="R72" s="36">
        <v>1849</v>
      </c>
      <c r="S72" s="36">
        <v>0</v>
      </c>
      <c r="T72" s="36">
        <v>1304.9983099999999</v>
      </c>
      <c r="U72" s="37">
        <v>2.4499999999999999E-5</v>
      </c>
      <c r="V72" s="37">
        <v>2.6139094772181046E-2</v>
      </c>
      <c r="W72" s="37">
        <v>1.7254499999999999E-2</v>
      </c>
    </row>
    <row r="73" spans="1:23" x14ac:dyDescent="0.2">
      <c r="A73" s="34">
        <v>392</v>
      </c>
      <c r="B73" s="34">
        <v>1317</v>
      </c>
      <c r="C73" s="34" t="s">
        <v>934</v>
      </c>
      <c r="D73" s="34" t="s">
        <v>1021</v>
      </c>
      <c r="E73" s="35" t="s">
        <v>666</v>
      </c>
      <c r="F73" s="34" t="s">
        <v>1022</v>
      </c>
      <c r="G73" s="34" t="s">
        <v>1023</v>
      </c>
      <c r="H73" s="34" t="s">
        <v>196</v>
      </c>
      <c r="I73" s="34" t="s">
        <v>889</v>
      </c>
      <c r="J73" s="34" t="s">
        <v>162</v>
      </c>
      <c r="K73" s="34" t="s">
        <v>169</v>
      </c>
      <c r="L73" s="34" t="s">
        <v>950</v>
      </c>
      <c r="M73" s="34" t="s">
        <v>907</v>
      </c>
      <c r="N73" s="34" t="s">
        <v>74</v>
      </c>
      <c r="O73" s="34" t="s">
        <v>78</v>
      </c>
      <c r="P73" s="39">
        <v>2490</v>
      </c>
      <c r="Q73" s="36">
        <v>2.9780000000000002</v>
      </c>
      <c r="R73" s="36">
        <v>8730</v>
      </c>
      <c r="S73" s="36">
        <v>0</v>
      </c>
      <c r="T73" s="36">
        <v>647.34870000000001</v>
      </c>
      <c r="U73" s="37">
        <v>1.013E-4</v>
      </c>
      <c r="V73" s="37">
        <v>1.2966397406720519E-2</v>
      </c>
      <c r="W73" s="37">
        <v>8.5591999999999994E-3</v>
      </c>
    </row>
    <row r="74" spans="1:23" x14ac:dyDescent="0.2">
      <c r="A74" s="34">
        <v>392</v>
      </c>
      <c r="B74" s="34">
        <v>1317</v>
      </c>
      <c r="C74" s="34" t="s">
        <v>981</v>
      </c>
      <c r="D74" s="34" t="s">
        <v>982</v>
      </c>
      <c r="E74" s="35" t="s">
        <v>666</v>
      </c>
      <c r="F74" s="34" t="s">
        <v>983</v>
      </c>
      <c r="G74" s="34" t="s">
        <v>984</v>
      </c>
      <c r="H74" s="34" t="s">
        <v>196</v>
      </c>
      <c r="I74" s="34" t="s">
        <v>889</v>
      </c>
      <c r="J74" s="34" t="s">
        <v>162</v>
      </c>
      <c r="K74" s="34" t="s">
        <v>169</v>
      </c>
      <c r="L74" s="34" t="s">
        <v>786</v>
      </c>
      <c r="M74" s="34" t="s">
        <v>907</v>
      </c>
      <c r="N74" s="34" t="s">
        <v>74</v>
      </c>
      <c r="O74" s="34" t="s">
        <v>78</v>
      </c>
      <c r="P74" s="39">
        <v>930</v>
      </c>
      <c r="Q74" s="36">
        <v>2.9780000000000002</v>
      </c>
      <c r="R74" s="36">
        <v>19175</v>
      </c>
      <c r="S74" s="36">
        <v>0</v>
      </c>
      <c r="T74" s="36">
        <v>531.05929000000003</v>
      </c>
      <c r="U74" s="37">
        <v>1.47E-5</v>
      </c>
      <c r="V74" s="37">
        <v>1.0637097872580426E-2</v>
      </c>
      <c r="W74" s="37">
        <v>7.0216000000000002E-3</v>
      </c>
    </row>
    <row r="75" spans="1:23" x14ac:dyDescent="0.2">
      <c r="A75" s="34">
        <v>392</v>
      </c>
      <c r="B75" s="34">
        <v>1317</v>
      </c>
      <c r="C75" s="34" t="s">
        <v>1024</v>
      </c>
      <c r="D75" s="34" t="s">
        <v>1025</v>
      </c>
      <c r="E75" s="35" t="s">
        <v>666</v>
      </c>
      <c r="F75" s="34" t="s">
        <v>1026</v>
      </c>
      <c r="G75" s="34" t="s">
        <v>1027</v>
      </c>
      <c r="H75" s="34" t="s">
        <v>196</v>
      </c>
      <c r="I75" s="34" t="s">
        <v>889</v>
      </c>
      <c r="J75" s="34" t="s">
        <v>162</v>
      </c>
      <c r="K75" s="34" t="s">
        <v>858</v>
      </c>
      <c r="L75" s="34" t="s">
        <v>1028</v>
      </c>
      <c r="M75" s="34" t="s">
        <v>907</v>
      </c>
      <c r="N75" s="34" t="s">
        <v>74</v>
      </c>
      <c r="O75" s="34" t="s">
        <v>85</v>
      </c>
      <c r="P75" s="39">
        <v>290</v>
      </c>
      <c r="Q75" s="36">
        <v>3.3944999999999999</v>
      </c>
      <c r="R75" s="36">
        <v>22745</v>
      </c>
      <c r="S75" s="36">
        <v>0</v>
      </c>
      <c r="T75" s="36">
        <v>223.90290999999999</v>
      </c>
      <c r="U75" s="37">
        <v>5.2899999999999998E-5</v>
      </c>
      <c r="V75" s="37">
        <v>4.4847991030401799E-3</v>
      </c>
      <c r="W75" s="37">
        <v>2.9604000000000002E-3</v>
      </c>
    </row>
    <row r="76" spans="1:23" x14ac:dyDescent="0.2">
      <c r="A76" s="34">
        <v>392</v>
      </c>
      <c r="B76" s="34">
        <v>1317</v>
      </c>
      <c r="C76" s="34" t="s">
        <v>988</v>
      </c>
      <c r="D76" s="34" t="s">
        <v>2395</v>
      </c>
      <c r="E76" s="35" t="s">
        <v>666</v>
      </c>
      <c r="F76" s="34" t="s">
        <v>989</v>
      </c>
      <c r="G76" s="34" t="s">
        <v>990</v>
      </c>
      <c r="H76" s="34" t="s">
        <v>196</v>
      </c>
      <c r="I76" s="34" t="s">
        <v>889</v>
      </c>
      <c r="J76" s="34" t="s">
        <v>162</v>
      </c>
      <c r="K76" s="34" t="s">
        <v>229</v>
      </c>
      <c r="L76" s="34" t="s">
        <v>950</v>
      </c>
      <c r="M76" s="34" t="s">
        <v>907</v>
      </c>
      <c r="N76" s="34" t="s">
        <v>74</v>
      </c>
      <c r="O76" s="34" t="s">
        <v>78</v>
      </c>
      <c r="P76" s="39">
        <v>6300</v>
      </c>
      <c r="Q76" s="36">
        <v>2.9780000000000002</v>
      </c>
      <c r="R76" s="36">
        <v>10670</v>
      </c>
      <c r="S76" s="36">
        <v>0</v>
      </c>
      <c r="T76" s="36">
        <v>2001.8413800000001</v>
      </c>
      <c r="U76" s="37">
        <v>3.146E-4</v>
      </c>
      <c r="V76" s="37">
        <v>4.0096891980621607E-2</v>
      </c>
      <c r="W76" s="37">
        <v>2.6468100000000001E-2</v>
      </c>
    </row>
    <row r="77" spans="1:23" x14ac:dyDescent="0.2">
      <c r="A77" s="34">
        <v>392</v>
      </c>
      <c r="B77" s="34">
        <v>1317</v>
      </c>
      <c r="C77" s="34" t="s">
        <v>991</v>
      </c>
      <c r="D77" s="34">
        <v>997799</v>
      </c>
      <c r="E77" s="35" t="s">
        <v>182</v>
      </c>
      <c r="F77" s="34" t="s">
        <v>992</v>
      </c>
      <c r="G77" s="34" t="s">
        <v>993</v>
      </c>
      <c r="H77" s="34" t="s">
        <v>196</v>
      </c>
      <c r="I77" s="34" t="s">
        <v>889</v>
      </c>
      <c r="J77" s="34" t="s">
        <v>162</v>
      </c>
      <c r="K77" s="34" t="s">
        <v>994</v>
      </c>
      <c r="L77" s="34" t="s">
        <v>950</v>
      </c>
      <c r="M77" s="34" t="s">
        <v>907</v>
      </c>
      <c r="N77" s="34" t="s">
        <v>74</v>
      </c>
      <c r="O77" s="34" t="s">
        <v>78</v>
      </c>
      <c r="P77" s="39">
        <v>2100</v>
      </c>
      <c r="Q77" s="36">
        <v>2.9780000000000002</v>
      </c>
      <c r="R77" s="36">
        <v>5716</v>
      </c>
      <c r="S77" s="36">
        <v>0</v>
      </c>
      <c r="T77" s="36">
        <v>357.46719999999999</v>
      </c>
      <c r="U77" s="37">
        <v>1.7E-5</v>
      </c>
      <c r="V77" s="37">
        <v>7.1600985679802871E-3</v>
      </c>
      <c r="W77" s="37">
        <v>4.7264000000000004E-3</v>
      </c>
    </row>
    <row r="78" spans="1:23" x14ac:dyDescent="0.2">
      <c r="A78" s="34">
        <v>392</v>
      </c>
      <c r="B78" s="34">
        <v>1317</v>
      </c>
      <c r="C78" s="34" t="s">
        <v>1029</v>
      </c>
      <c r="D78" s="34" t="s">
        <v>1030</v>
      </c>
      <c r="E78" s="35" t="s">
        <v>666</v>
      </c>
      <c r="F78" s="34" t="s">
        <v>1031</v>
      </c>
      <c r="G78" s="34" t="s">
        <v>1032</v>
      </c>
      <c r="H78" s="34" t="s">
        <v>196</v>
      </c>
      <c r="I78" s="34" t="s">
        <v>889</v>
      </c>
      <c r="J78" s="34" t="s">
        <v>162</v>
      </c>
      <c r="K78" s="34" t="s">
        <v>955</v>
      </c>
      <c r="L78" s="34" t="s">
        <v>799</v>
      </c>
      <c r="M78" s="34" t="s">
        <v>907</v>
      </c>
      <c r="N78" s="34" t="s">
        <v>74</v>
      </c>
      <c r="O78" s="34" t="s">
        <v>78</v>
      </c>
      <c r="P78" s="39">
        <v>0</v>
      </c>
      <c r="Q78" s="36">
        <v>2.9780000000000002</v>
      </c>
      <c r="R78" s="36">
        <v>5708.8515699999998</v>
      </c>
      <c r="S78" s="36">
        <v>2.2000000000000001E-3</v>
      </c>
      <c r="T78" s="36">
        <v>6.5500000000000003E-3</v>
      </c>
      <c r="U78" s="37">
        <v>0</v>
      </c>
      <c r="V78" s="37">
        <v>0</v>
      </c>
      <c r="W78" s="37">
        <v>0</v>
      </c>
    </row>
    <row r="79" spans="1:23" x14ac:dyDescent="0.2">
      <c r="A79" s="34">
        <v>392</v>
      </c>
      <c r="B79" s="34">
        <v>1317</v>
      </c>
      <c r="C79" s="34" t="s">
        <v>914</v>
      </c>
      <c r="D79" s="34" t="s">
        <v>1033</v>
      </c>
      <c r="E79" s="35" t="s">
        <v>666</v>
      </c>
      <c r="F79" s="34" t="s">
        <v>1034</v>
      </c>
      <c r="G79" s="34" t="s">
        <v>1035</v>
      </c>
      <c r="H79" s="34" t="s">
        <v>196</v>
      </c>
      <c r="I79" s="34" t="s">
        <v>889</v>
      </c>
      <c r="J79" s="34" t="s">
        <v>162</v>
      </c>
      <c r="K79" s="34" t="s">
        <v>169</v>
      </c>
      <c r="L79" s="34" t="s">
        <v>799</v>
      </c>
      <c r="M79" s="34" t="s">
        <v>907</v>
      </c>
      <c r="N79" s="34" t="s">
        <v>74</v>
      </c>
      <c r="O79" s="34" t="s">
        <v>78</v>
      </c>
      <c r="P79" s="39">
        <v>0</v>
      </c>
      <c r="Q79" s="36">
        <v>2.9780000000000002</v>
      </c>
      <c r="R79" s="36">
        <v>11673.617190000001</v>
      </c>
      <c r="S79" s="36">
        <v>8.9999999999999998E-4</v>
      </c>
      <c r="T79" s="36">
        <v>2.6800000000000001E-3</v>
      </c>
      <c r="U79" s="37">
        <v>0</v>
      </c>
      <c r="V79" s="37">
        <v>0</v>
      </c>
      <c r="W79" s="37">
        <v>0</v>
      </c>
    </row>
    <row r="80" spans="1:23" x14ac:dyDescent="0.2">
      <c r="A80" s="34">
        <v>392</v>
      </c>
      <c r="B80" s="34">
        <v>8891</v>
      </c>
      <c r="C80" s="34" t="s">
        <v>866</v>
      </c>
      <c r="D80" s="34">
        <v>511776783</v>
      </c>
      <c r="E80" s="35" t="s">
        <v>867</v>
      </c>
      <c r="F80" s="34" t="s">
        <v>872</v>
      </c>
      <c r="G80" s="34" t="s">
        <v>873</v>
      </c>
      <c r="H80" s="34" t="s">
        <v>196</v>
      </c>
      <c r="I80" s="34" t="s">
        <v>870</v>
      </c>
      <c r="J80" s="34" t="s">
        <v>73</v>
      </c>
      <c r="K80" s="34" t="s">
        <v>73</v>
      </c>
      <c r="L80" s="34" t="s">
        <v>108</v>
      </c>
      <c r="M80" s="34" t="s">
        <v>874</v>
      </c>
      <c r="N80" s="34" t="s">
        <v>74</v>
      </c>
      <c r="O80" s="34" t="s">
        <v>77</v>
      </c>
      <c r="P80" s="39">
        <v>17392</v>
      </c>
      <c r="Q80" s="36">
        <v>1</v>
      </c>
      <c r="R80" s="36">
        <v>440.02</v>
      </c>
      <c r="S80" s="36">
        <v>0</v>
      </c>
      <c r="T80" s="36">
        <v>76.528270000000006</v>
      </c>
      <c r="U80" s="37">
        <v>6.3499999999999999E-5</v>
      </c>
      <c r="V80" s="37">
        <v>2.9339802933980284E-2</v>
      </c>
      <c r="W80" s="37">
        <v>4.9389000000000004E-3</v>
      </c>
    </row>
    <row r="81" spans="1:23" x14ac:dyDescent="0.2">
      <c r="A81" s="34">
        <v>392</v>
      </c>
      <c r="B81" s="34">
        <v>8891</v>
      </c>
      <c r="C81" s="34" t="s">
        <v>883</v>
      </c>
      <c r="D81" s="34">
        <v>510938608</v>
      </c>
      <c r="E81" s="35" t="s">
        <v>867</v>
      </c>
      <c r="F81" s="34" t="s">
        <v>995</v>
      </c>
      <c r="G81" s="34" t="s">
        <v>996</v>
      </c>
      <c r="H81" s="34" t="s">
        <v>196</v>
      </c>
      <c r="I81" s="34" t="s">
        <v>870</v>
      </c>
      <c r="J81" s="34" t="s">
        <v>73</v>
      </c>
      <c r="K81" s="34" t="s">
        <v>73</v>
      </c>
      <c r="L81" s="34" t="s">
        <v>108</v>
      </c>
      <c r="M81" s="34" t="s">
        <v>874</v>
      </c>
      <c r="N81" s="34" t="s">
        <v>74</v>
      </c>
      <c r="O81" s="34" t="s">
        <v>77</v>
      </c>
      <c r="P81" s="39">
        <v>7498</v>
      </c>
      <c r="Q81" s="36">
        <v>1</v>
      </c>
      <c r="R81" s="36">
        <v>4391.3</v>
      </c>
      <c r="S81" s="36">
        <v>0</v>
      </c>
      <c r="T81" s="36">
        <v>329.25967000000003</v>
      </c>
      <c r="U81" s="37">
        <v>1.9469999999999999E-4</v>
      </c>
      <c r="V81" s="37">
        <v>0.12623331262333123</v>
      </c>
      <c r="W81" s="37">
        <v>2.1249400000000002E-2</v>
      </c>
    </row>
    <row r="82" spans="1:23" x14ac:dyDescent="0.2">
      <c r="A82" s="34">
        <v>392</v>
      </c>
      <c r="B82" s="34">
        <v>8891</v>
      </c>
      <c r="C82" s="34" t="s">
        <v>866</v>
      </c>
      <c r="D82" s="34">
        <v>511776783</v>
      </c>
      <c r="E82" s="35" t="s">
        <v>867</v>
      </c>
      <c r="F82" s="34" t="s">
        <v>880</v>
      </c>
      <c r="G82" s="34" t="s">
        <v>881</v>
      </c>
      <c r="H82" s="34" t="s">
        <v>196</v>
      </c>
      <c r="I82" s="34" t="s">
        <v>878</v>
      </c>
      <c r="J82" s="34" t="s">
        <v>73</v>
      </c>
      <c r="K82" s="34" t="s">
        <v>73</v>
      </c>
      <c r="L82" s="34" t="s">
        <v>108</v>
      </c>
      <c r="M82" s="34" t="s">
        <v>882</v>
      </c>
      <c r="N82" s="34" t="s">
        <v>74</v>
      </c>
      <c r="O82" s="34" t="s">
        <v>77</v>
      </c>
      <c r="P82" s="39">
        <v>2700</v>
      </c>
      <c r="Q82" s="36">
        <v>1</v>
      </c>
      <c r="R82" s="36">
        <v>3912</v>
      </c>
      <c r="S82" s="36">
        <v>0</v>
      </c>
      <c r="T82" s="36">
        <v>105.624</v>
      </c>
      <c r="U82" s="37">
        <v>2.09E-5</v>
      </c>
      <c r="V82" s="37">
        <v>4.0494704049470392E-2</v>
      </c>
      <c r="W82" s="37">
        <v>6.8165999999999999E-3</v>
      </c>
    </row>
    <row r="83" spans="1:23" x14ac:dyDescent="0.2">
      <c r="A83" s="34">
        <v>392</v>
      </c>
      <c r="B83" s="34">
        <v>8891</v>
      </c>
      <c r="C83" s="34" t="s">
        <v>883</v>
      </c>
      <c r="D83" s="34">
        <v>510938608</v>
      </c>
      <c r="E83" s="35" t="s">
        <v>867</v>
      </c>
      <c r="F83" s="34" t="s">
        <v>884</v>
      </c>
      <c r="G83" s="34" t="s">
        <v>885</v>
      </c>
      <c r="H83" s="34" t="s">
        <v>196</v>
      </c>
      <c r="I83" s="34" t="s">
        <v>878</v>
      </c>
      <c r="J83" s="34" t="s">
        <v>73</v>
      </c>
      <c r="K83" s="34" t="s">
        <v>73</v>
      </c>
      <c r="L83" s="34" t="s">
        <v>108</v>
      </c>
      <c r="M83" s="34" t="s">
        <v>886</v>
      </c>
      <c r="N83" s="34" t="s">
        <v>74</v>
      </c>
      <c r="O83" s="34" t="s">
        <v>77</v>
      </c>
      <c r="P83" s="39">
        <v>395</v>
      </c>
      <c r="Q83" s="36">
        <v>1</v>
      </c>
      <c r="R83" s="36">
        <v>33610</v>
      </c>
      <c r="S83" s="36">
        <v>0</v>
      </c>
      <c r="T83" s="36">
        <v>132.7595</v>
      </c>
      <c r="U83" s="37">
        <v>3.7299999999999999E-5</v>
      </c>
      <c r="V83" s="37">
        <v>5.0898005089800497E-2</v>
      </c>
      <c r="W83" s="37">
        <v>8.5678999999999998E-3</v>
      </c>
    </row>
    <row r="84" spans="1:23" x14ac:dyDescent="0.2">
      <c r="A84" s="34">
        <v>392</v>
      </c>
      <c r="B84" s="34">
        <v>8891</v>
      </c>
      <c r="C84" s="34" t="s">
        <v>866</v>
      </c>
      <c r="D84" s="34">
        <v>511776783</v>
      </c>
      <c r="E84" s="35" t="s">
        <v>867</v>
      </c>
      <c r="F84" s="34" t="s">
        <v>1036</v>
      </c>
      <c r="G84" s="34" t="s">
        <v>1037</v>
      </c>
      <c r="H84" s="34" t="s">
        <v>196</v>
      </c>
      <c r="I84" s="34" t="s">
        <v>889</v>
      </c>
      <c r="J84" s="34" t="s">
        <v>73</v>
      </c>
      <c r="K84" s="34" t="s">
        <v>169</v>
      </c>
      <c r="L84" s="34" t="s">
        <v>108</v>
      </c>
      <c r="M84" s="34" t="s">
        <v>1038</v>
      </c>
      <c r="N84" s="34" t="s">
        <v>74</v>
      </c>
      <c r="O84" s="34" t="s">
        <v>77</v>
      </c>
      <c r="P84" s="39">
        <v>7500</v>
      </c>
      <c r="Q84" s="36">
        <v>1</v>
      </c>
      <c r="R84" s="36">
        <v>2600</v>
      </c>
      <c r="S84" s="36">
        <v>0</v>
      </c>
      <c r="T84" s="36">
        <v>195</v>
      </c>
      <c r="U84" s="37">
        <v>3.1399999999999998E-5</v>
      </c>
      <c r="V84" s="37">
        <v>7.4760107476010723E-2</v>
      </c>
      <c r="W84" s="37">
        <v>1.2584700000000001E-2</v>
      </c>
    </row>
    <row r="85" spans="1:23" x14ac:dyDescent="0.2">
      <c r="A85" s="34">
        <v>392</v>
      </c>
      <c r="B85" s="34">
        <v>8891</v>
      </c>
      <c r="C85" s="34" t="s">
        <v>883</v>
      </c>
      <c r="D85" s="34">
        <v>510938608</v>
      </c>
      <c r="E85" s="35" t="s">
        <v>867</v>
      </c>
      <c r="F85" s="34" t="s">
        <v>891</v>
      </c>
      <c r="G85" s="34" t="s">
        <v>892</v>
      </c>
      <c r="H85" s="34" t="s">
        <v>196</v>
      </c>
      <c r="I85" s="34" t="s">
        <v>870</v>
      </c>
      <c r="J85" s="34" t="s">
        <v>73</v>
      </c>
      <c r="K85" s="34" t="s">
        <v>73</v>
      </c>
      <c r="L85" s="34" t="s">
        <v>108</v>
      </c>
      <c r="M85" s="34" t="s">
        <v>874</v>
      </c>
      <c r="N85" s="34" t="s">
        <v>74</v>
      </c>
      <c r="O85" s="34" t="s">
        <v>77</v>
      </c>
      <c r="P85" s="39">
        <v>2000</v>
      </c>
      <c r="Q85" s="36">
        <v>1</v>
      </c>
      <c r="R85" s="36">
        <v>4502.0200000000004</v>
      </c>
      <c r="S85" s="36">
        <v>0</v>
      </c>
      <c r="T85" s="36">
        <v>90.040400000000005</v>
      </c>
      <c r="U85" s="37">
        <v>8.2299999999999995E-5</v>
      </c>
      <c r="V85" s="37">
        <v>3.4520203452020337E-2</v>
      </c>
      <c r="W85" s="37">
        <v>5.8108999999999999E-3</v>
      </c>
    </row>
    <row r="86" spans="1:23" x14ac:dyDescent="0.2">
      <c r="A86" s="34">
        <v>392</v>
      </c>
      <c r="B86" s="34">
        <v>8891</v>
      </c>
      <c r="C86" s="34" t="s">
        <v>893</v>
      </c>
      <c r="D86" s="34">
        <v>511303661</v>
      </c>
      <c r="E86" s="35" t="s">
        <v>867</v>
      </c>
      <c r="F86" s="34" t="s">
        <v>1039</v>
      </c>
      <c r="G86" s="34" t="s">
        <v>1040</v>
      </c>
      <c r="H86" s="34" t="s">
        <v>196</v>
      </c>
      <c r="I86" s="34" t="s">
        <v>870</v>
      </c>
      <c r="J86" s="34" t="s">
        <v>73</v>
      </c>
      <c r="K86" s="34" t="s">
        <v>73</v>
      </c>
      <c r="L86" s="34" t="s">
        <v>108</v>
      </c>
      <c r="M86" s="34" t="s">
        <v>874</v>
      </c>
      <c r="N86" s="34" t="s">
        <v>74</v>
      </c>
      <c r="O86" s="34" t="s">
        <v>77</v>
      </c>
      <c r="P86" s="39">
        <v>36805</v>
      </c>
      <c r="Q86" s="36">
        <v>1</v>
      </c>
      <c r="R86" s="36">
        <v>511.44</v>
      </c>
      <c r="S86" s="36">
        <v>0</v>
      </c>
      <c r="T86" s="36">
        <v>188.23549</v>
      </c>
      <c r="U86" s="37">
        <v>2.13E-4</v>
      </c>
      <c r="V86" s="37">
        <v>7.2166707216670706E-2</v>
      </c>
      <c r="W86" s="37">
        <v>1.21481E-2</v>
      </c>
    </row>
    <row r="87" spans="1:23" x14ac:dyDescent="0.2">
      <c r="A87" s="34">
        <v>392</v>
      </c>
      <c r="B87" s="34">
        <v>8891</v>
      </c>
      <c r="C87" s="34" t="s">
        <v>893</v>
      </c>
      <c r="D87" s="34">
        <v>511303661</v>
      </c>
      <c r="E87" s="35" t="s">
        <v>867</v>
      </c>
      <c r="F87" s="34" t="s">
        <v>896</v>
      </c>
      <c r="G87" s="34" t="s">
        <v>897</v>
      </c>
      <c r="H87" s="34" t="s">
        <v>196</v>
      </c>
      <c r="I87" s="34" t="s">
        <v>870</v>
      </c>
      <c r="J87" s="34" t="s">
        <v>73</v>
      </c>
      <c r="K87" s="34" t="s">
        <v>73</v>
      </c>
      <c r="L87" s="34" t="s">
        <v>108</v>
      </c>
      <c r="M87" s="34" t="s">
        <v>871</v>
      </c>
      <c r="N87" s="34" t="s">
        <v>74</v>
      </c>
      <c r="O87" s="34" t="s">
        <v>77</v>
      </c>
      <c r="P87" s="39">
        <v>29230</v>
      </c>
      <c r="Q87" s="36">
        <v>1</v>
      </c>
      <c r="R87" s="36">
        <v>519.03</v>
      </c>
      <c r="S87" s="36">
        <v>0</v>
      </c>
      <c r="T87" s="36">
        <v>151.71245999999999</v>
      </c>
      <c r="U87" s="37">
        <v>1.7670000000000001E-4</v>
      </c>
      <c r="V87" s="37">
        <v>5.8164305816430568E-2</v>
      </c>
      <c r="W87" s="37">
        <v>9.7911000000000005E-3</v>
      </c>
    </row>
    <row r="88" spans="1:23" x14ac:dyDescent="0.2">
      <c r="A88" s="34">
        <v>392</v>
      </c>
      <c r="B88" s="34">
        <v>8891</v>
      </c>
      <c r="C88" s="34" t="s">
        <v>893</v>
      </c>
      <c r="D88" s="34">
        <v>511303661</v>
      </c>
      <c r="E88" s="35" t="s">
        <v>867</v>
      </c>
      <c r="F88" s="34" t="s">
        <v>898</v>
      </c>
      <c r="G88" s="34" t="s">
        <v>899</v>
      </c>
      <c r="H88" s="34" t="s">
        <v>196</v>
      </c>
      <c r="I88" s="34" t="s">
        <v>889</v>
      </c>
      <c r="J88" s="34" t="s">
        <v>73</v>
      </c>
      <c r="K88" s="34" t="s">
        <v>169</v>
      </c>
      <c r="L88" s="34" t="s">
        <v>108</v>
      </c>
      <c r="M88" s="34" t="s">
        <v>890</v>
      </c>
      <c r="N88" s="34" t="s">
        <v>74</v>
      </c>
      <c r="O88" s="34" t="s">
        <v>77</v>
      </c>
      <c r="P88" s="39">
        <v>1503</v>
      </c>
      <c r="Q88" s="36">
        <v>1</v>
      </c>
      <c r="R88" s="36">
        <v>9399</v>
      </c>
      <c r="S88" s="36">
        <v>0</v>
      </c>
      <c r="T88" s="36">
        <v>141.26696999999999</v>
      </c>
      <c r="U88" s="37">
        <v>5.8600000000000001E-5</v>
      </c>
      <c r="V88" s="37">
        <v>5.4159705415970524E-2</v>
      </c>
      <c r="W88" s="37">
        <v>9.1169000000000007E-3</v>
      </c>
    </row>
    <row r="89" spans="1:23" x14ac:dyDescent="0.2">
      <c r="A89" s="34">
        <v>392</v>
      </c>
      <c r="B89" s="34">
        <v>8891</v>
      </c>
      <c r="C89" s="34" t="s">
        <v>900</v>
      </c>
      <c r="D89" s="34">
        <v>514884485</v>
      </c>
      <c r="E89" s="35" t="s">
        <v>867</v>
      </c>
      <c r="F89" s="34" t="s">
        <v>1007</v>
      </c>
      <c r="G89" s="34" t="s">
        <v>1008</v>
      </c>
      <c r="H89" s="34" t="s">
        <v>196</v>
      </c>
      <c r="I89" s="34" t="s">
        <v>889</v>
      </c>
      <c r="J89" s="34" t="s">
        <v>73</v>
      </c>
      <c r="K89" s="34" t="s">
        <v>169</v>
      </c>
      <c r="L89" s="34" t="s">
        <v>108</v>
      </c>
      <c r="M89" s="34" t="s">
        <v>1009</v>
      </c>
      <c r="N89" s="34" t="s">
        <v>74</v>
      </c>
      <c r="O89" s="34" t="s">
        <v>77</v>
      </c>
      <c r="P89" s="39">
        <v>469</v>
      </c>
      <c r="Q89" s="36">
        <v>1</v>
      </c>
      <c r="R89" s="36">
        <v>13740</v>
      </c>
      <c r="S89" s="36">
        <v>0</v>
      </c>
      <c r="T89" s="36">
        <v>64.440600000000003</v>
      </c>
      <c r="U89" s="37">
        <v>3.2799999999999998E-5</v>
      </c>
      <c r="V89" s="37">
        <v>2.470560247056024E-2</v>
      </c>
      <c r="W89" s="37">
        <v>4.1587999999999998E-3</v>
      </c>
    </row>
    <row r="90" spans="1:23" x14ac:dyDescent="0.2">
      <c r="A90" s="34">
        <v>392</v>
      </c>
      <c r="B90" s="34">
        <v>8891</v>
      </c>
      <c r="C90" s="34" t="s">
        <v>921</v>
      </c>
      <c r="D90" s="34" t="s">
        <v>1041</v>
      </c>
      <c r="E90" s="35" t="s">
        <v>666</v>
      </c>
      <c r="F90" s="34" t="s">
        <v>1042</v>
      </c>
      <c r="G90" s="34" t="s">
        <v>1043</v>
      </c>
      <c r="H90" s="34" t="s">
        <v>196</v>
      </c>
      <c r="I90" s="34" t="s">
        <v>889</v>
      </c>
      <c r="J90" s="34" t="s">
        <v>162</v>
      </c>
      <c r="K90" s="34" t="s">
        <v>994</v>
      </c>
      <c r="L90" s="34" t="s">
        <v>799</v>
      </c>
      <c r="M90" s="34" t="s">
        <v>907</v>
      </c>
      <c r="N90" s="34" t="s">
        <v>74</v>
      </c>
      <c r="O90" s="34" t="s">
        <v>78</v>
      </c>
      <c r="P90" s="39">
        <v>398</v>
      </c>
      <c r="Q90" s="36">
        <v>2.9780000000000002</v>
      </c>
      <c r="R90" s="36">
        <v>6841</v>
      </c>
      <c r="S90" s="36">
        <v>0</v>
      </c>
      <c r="T90" s="36">
        <v>81.082539999999995</v>
      </c>
      <c r="U90" s="37">
        <v>7.9999999999999996E-7</v>
      </c>
      <c r="V90" s="37">
        <v>3.1085803108580303E-2</v>
      </c>
      <c r="W90" s="37">
        <v>5.2328000000000001E-3</v>
      </c>
    </row>
    <row r="91" spans="1:23" x14ac:dyDescent="0.2">
      <c r="A91" s="34">
        <v>392</v>
      </c>
      <c r="B91" s="34">
        <v>8891</v>
      </c>
      <c r="C91" s="34" t="s">
        <v>914</v>
      </c>
      <c r="D91" s="34" t="s">
        <v>918</v>
      </c>
      <c r="E91" s="35" t="s">
        <v>666</v>
      </c>
      <c r="F91" s="34" t="s">
        <v>919</v>
      </c>
      <c r="G91" s="34" t="s">
        <v>920</v>
      </c>
      <c r="H91" s="34" t="s">
        <v>196</v>
      </c>
      <c r="I91" s="34" t="s">
        <v>889</v>
      </c>
      <c r="J91" s="34" t="s">
        <v>162</v>
      </c>
      <c r="K91" s="34" t="s">
        <v>169</v>
      </c>
      <c r="L91" s="34" t="s">
        <v>799</v>
      </c>
      <c r="M91" s="34" t="s">
        <v>907</v>
      </c>
      <c r="N91" s="34" t="s">
        <v>74</v>
      </c>
      <c r="O91" s="34" t="s">
        <v>78</v>
      </c>
      <c r="P91" s="39">
        <v>30</v>
      </c>
      <c r="Q91" s="36">
        <v>2.9780000000000002</v>
      </c>
      <c r="R91" s="36">
        <v>19052</v>
      </c>
      <c r="S91" s="36">
        <v>0</v>
      </c>
      <c r="T91" s="36">
        <v>17.021049999999999</v>
      </c>
      <c r="U91" s="37">
        <v>0</v>
      </c>
      <c r="V91" s="37">
        <v>6.5256006525600636E-3</v>
      </c>
      <c r="W91" s="37">
        <v>1.0985000000000001E-3</v>
      </c>
    </row>
    <row r="92" spans="1:23" x14ac:dyDescent="0.2">
      <c r="A92" s="34">
        <v>392</v>
      </c>
      <c r="B92" s="34">
        <v>8891</v>
      </c>
      <c r="C92" s="34" t="s">
        <v>921</v>
      </c>
      <c r="D92" s="34" t="s">
        <v>922</v>
      </c>
      <c r="E92" s="35" t="s">
        <v>666</v>
      </c>
      <c r="F92" s="34" t="s">
        <v>923</v>
      </c>
      <c r="G92" s="34" t="s">
        <v>924</v>
      </c>
      <c r="H92" s="34" t="s">
        <v>196</v>
      </c>
      <c r="I92" s="34" t="s">
        <v>889</v>
      </c>
      <c r="J92" s="34" t="s">
        <v>162</v>
      </c>
      <c r="K92" s="34" t="s">
        <v>169</v>
      </c>
      <c r="L92" s="34" t="s">
        <v>799</v>
      </c>
      <c r="M92" s="34" t="s">
        <v>907</v>
      </c>
      <c r="N92" s="34" t="s">
        <v>74</v>
      </c>
      <c r="O92" s="34" t="s">
        <v>78</v>
      </c>
      <c r="P92" s="39">
        <v>40</v>
      </c>
      <c r="Q92" s="36">
        <v>2.9780000000000002</v>
      </c>
      <c r="R92" s="36">
        <v>17533</v>
      </c>
      <c r="S92" s="36">
        <v>0</v>
      </c>
      <c r="T92" s="36">
        <v>20.885300000000001</v>
      </c>
      <c r="U92" s="37">
        <v>5.2000000000000002E-6</v>
      </c>
      <c r="V92" s="37">
        <v>8.0071008007100777E-3</v>
      </c>
      <c r="W92" s="37">
        <v>1.3479E-3</v>
      </c>
    </row>
    <row r="93" spans="1:23" x14ac:dyDescent="0.2">
      <c r="A93" s="34">
        <v>392</v>
      </c>
      <c r="B93" s="34">
        <v>8891</v>
      </c>
      <c r="C93" s="34" t="s">
        <v>921</v>
      </c>
      <c r="D93" s="34" t="s">
        <v>928</v>
      </c>
      <c r="E93" s="35" t="s">
        <v>666</v>
      </c>
      <c r="F93" s="34" t="s">
        <v>929</v>
      </c>
      <c r="G93" s="34" t="s">
        <v>930</v>
      </c>
      <c r="H93" s="34" t="s">
        <v>196</v>
      </c>
      <c r="I93" s="34" t="s">
        <v>889</v>
      </c>
      <c r="J93" s="34" t="s">
        <v>162</v>
      </c>
      <c r="K93" s="34" t="s">
        <v>169</v>
      </c>
      <c r="L93" s="34" t="s">
        <v>799</v>
      </c>
      <c r="M93" s="34" t="s">
        <v>907</v>
      </c>
      <c r="N93" s="34" t="s">
        <v>74</v>
      </c>
      <c r="O93" s="34" t="s">
        <v>78</v>
      </c>
      <c r="P93" s="39">
        <v>230</v>
      </c>
      <c r="Q93" s="36">
        <v>2.9780000000000002</v>
      </c>
      <c r="R93" s="36">
        <v>9060</v>
      </c>
      <c r="S93" s="36">
        <v>0</v>
      </c>
      <c r="T93" s="36">
        <v>62.05556</v>
      </c>
      <c r="U93" s="37">
        <v>1.5E-6</v>
      </c>
      <c r="V93" s="37">
        <v>2.3791202379120229E-2</v>
      </c>
      <c r="W93" s="37">
        <v>4.0048999999999996E-3</v>
      </c>
    </row>
    <row r="94" spans="1:23" x14ac:dyDescent="0.2">
      <c r="A94" s="34">
        <v>392</v>
      </c>
      <c r="B94" s="34">
        <v>8891</v>
      </c>
      <c r="C94" s="34" t="s">
        <v>934</v>
      </c>
      <c r="D94" s="34" t="s">
        <v>935</v>
      </c>
      <c r="E94" s="35" t="s">
        <v>666</v>
      </c>
      <c r="F94" s="34" t="s">
        <v>936</v>
      </c>
      <c r="G94" s="34" t="s">
        <v>937</v>
      </c>
      <c r="H94" s="34" t="s">
        <v>196</v>
      </c>
      <c r="I94" s="34" t="s">
        <v>889</v>
      </c>
      <c r="J94" s="34" t="s">
        <v>162</v>
      </c>
      <c r="K94" s="34" t="s">
        <v>169</v>
      </c>
      <c r="L94" s="34" t="s">
        <v>799</v>
      </c>
      <c r="M94" s="34" t="s">
        <v>907</v>
      </c>
      <c r="N94" s="34" t="s">
        <v>74</v>
      </c>
      <c r="O94" s="34" t="s">
        <v>78</v>
      </c>
      <c r="P94" s="39">
        <v>102</v>
      </c>
      <c r="Q94" s="36">
        <v>2.9780000000000002</v>
      </c>
      <c r="R94" s="36">
        <v>68681</v>
      </c>
      <c r="S94" s="36">
        <v>0</v>
      </c>
      <c r="T94" s="36">
        <v>208.62264999999999</v>
      </c>
      <c r="U94" s="37">
        <v>0</v>
      </c>
      <c r="V94" s="37">
        <v>7.998280799828078E-2</v>
      </c>
      <c r="W94" s="37">
        <v>1.3463900000000001E-2</v>
      </c>
    </row>
    <row r="95" spans="1:23" x14ac:dyDescent="0.2">
      <c r="A95" s="34">
        <v>392</v>
      </c>
      <c r="B95" s="34">
        <v>8891</v>
      </c>
      <c r="C95" s="34" t="s">
        <v>938</v>
      </c>
      <c r="D95" s="34" t="s">
        <v>939</v>
      </c>
      <c r="E95" s="35" t="s">
        <v>666</v>
      </c>
      <c r="F95" s="34" t="s">
        <v>940</v>
      </c>
      <c r="G95" s="34" t="s">
        <v>941</v>
      </c>
      <c r="H95" s="34" t="s">
        <v>196</v>
      </c>
      <c r="I95" s="34" t="s">
        <v>889</v>
      </c>
      <c r="J95" s="34" t="s">
        <v>162</v>
      </c>
      <c r="K95" s="34" t="s">
        <v>942</v>
      </c>
      <c r="L95" s="34" t="s">
        <v>132</v>
      </c>
      <c r="M95" s="34" t="s">
        <v>907</v>
      </c>
      <c r="N95" s="34" t="s">
        <v>74</v>
      </c>
      <c r="O95" s="34" t="s">
        <v>78</v>
      </c>
      <c r="P95" s="39">
        <v>110</v>
      </c>
      <c r="Q95" s="36">
        <v>2.9780000000000002</v>
      </c>
      <c r="R95" s="36">
        <v>17352</v>
      </c>
      <c r="S95" s="36">
        <v>0</v>
      </c>
      <c r="T95" s="36">
        <v>56.841679999999997</v>
      </c>
      <c r="U95" s="37">
        <v>2.6000000000000001E-6</v>
      </c>
      <c r="V95" s="37">
        <v>2.1792302179230214E-2</v>
      </c>
      <c r="W95" s="37">
        <v>3.6684E-3</v>
      </c>
    </row>
    <row r="96" spans="1:23" x14ac:dyDescent="0.2">
      <c r="A96" s="34">
        <v>392</v>
      </c>
      <c r="B96" s="34">
        <v>8891</v>
      </c>
      <c r="C96" s="34" t="s">
        <v>921</v>
      </c>
      <c r="D96" s="34" t="s">
        <v>943</v>
      </c>
      <c r="E96" s="35" t="s">
        <v>666</v>
      </c>
      <c r="F96" s="34" t="s">
        <v>944</v>
      </c>
      <c r="G96" s="34" t="s">
        <v>945</v>
      </c>
      <c r="H96" s="34" t="s">
        <v>196</v>
      </c>
      <c r="I96" s="34" t="s">
        <v>889</v>
      </c>
      <c r="J96" s="34" t="s">
        <v>162</v>
      </c>
      <c r="K96" s="34" t="s">
        <v>946</v>
      </c>
      <c r="L96" s="34" t="s">
        <v>132</v>
      </c>
      <c r="M96" s="34" t="s">
        <v>907</v>
      </c>
      <c r="N96" s="34" t="s">
        <v>74</v>
      </c>
      <c r="O96" s="34" t="s">
        <v>85</v>
      </c>
      <c r="P96" s="39">
        <v>330</v>
      </c>
      <c r="Q96" s="36">
        <v>3.3944999999999999</v>
      </c>
      <c r="R96" s="36">
        <v>6394</v>
      </c>
      <c r="S96" s="36">
        <v>0</v>
      </c>
      <c r="T96" s="36">
        <v>71.624619999999993</v>
      </c>
      <c r="U96" s="37">
        <v>2.2000000000000001E-6</v>
      </c>
      <c r="V96" s="37">
        <v>2.7459802745980266E-2</v>
      </c>
      <c r="W96" s="37">
        <v>4.6223999999999996E-3</v>
      </c>
    </row>
    <row r="97" spans="1:23" x14ac:dyDescent="0.2">
      <c r="A97" s="34">
        <v>392</v>
      </c>
      <c r="B97" s="34">
        <v>8891</v>
      </c>
      <c r="C97" s="34" t="s">
        <v>903</v>
      </c>
      <c r="D97" s="34" t="s">
        <v>947</v>
      </c>
      <c r="E97" s="35" t="s">
        <v>666</v>
      </c>
      <c r="F97" s="34" t="s">
        <v>948</v>
      </c>
      <c r="G97" s="34" t="s">
        <v>949</v>
      </c>
      <c r="H97" s="34" t="s">
        <v>196</v>
      </c>
      <c r="I97" s="34" t="s">
        <v>889</v>
      </c>
      <c r="J97" s="34" t="s">
        <v>162</v>
      </c>
      <c r="K97" s="34" t="s">
        <v>169</v>
      </c>
      <c r="L97" s="34" t="s">
        <v>950</v>
      </c>
      <c r="M97" s="34" t="s">
        <v>907</v>
      </c>
      <c r="N97" s="34" t="s">
        <v>74</v>
      </c>
      <c r="O97" s="34" t="s">
        <v>78</v>
      </c>
      <c r="P97" s="39">
        <v>8000</v>
      </c>
      <c r="Q97" s="36">
        <v>2.9780000000000002</v>
      </c>
      <c r="R97" s="36">
        <v>1500</v>
      </c>
      <c r="S97" s="36">
        <v>0</v>
      </c>
      <c r="T97" s="36">
        <v>357.36</v>
      </c>
      <c r="U97" s="37">
        <v>2.9000000000000002E-6</v>
      </c>
      <c r="V97" s="37">
        <v>0.13700651370065134</v>
      </c>
      <c r="W97" s="37">
        <v>2.3062900000000001E-2</v>
      </c>
    </row>
    <row r="98" spans="1:23" x14ac:dyDescent="0.2">
      <c r="A98" s="34">
        <v>392</v>
      </c>
      <c r="B98" s="34">
        <v>8891</v>
      </c>
      <c r="C98" s="34" t="s">
        <v>951</v>
      </c>
      <c r="D98" s="34" t="s">
        <v>952</v>
      </c>
      <c r="E98" s="35" t="s">
        <v>666</v>
      </c>
      <c r="F98" s="34" t="s">
        <v>953</v>
      </c>
      <c r="G98" s="34" t="s">
        <v>954</v>
      </c>
      <c r="H98" s="34" t="s">
        <v>196</v>
      </c>
      <c r="I98" s="34" t="s">
        <v>889</v>
      </c>
      <c r="J98" s="34" t="s">
        <v>162</v>
      </c>
      <c r="K98" s="34" t="s">
        <v>955</v>
      </c>
      <c r="L98" s="34" t="s">
        <v>786</v>
      </c>
      <c r="M98" s="34" t="s">
        <v>907</v>
      </c>
      <c r="N98" s="34" t="s">
        <v>74</v>
      </c>
      <c r="O98" s="34" t="s">
        <v>78</v>
      </c>
      <c r="P98" s="39">
        <v>200</v>
      </c>
      <c r="Q98" s="36">
        <v>2.9780000000000002</v>
      </c>
      <c r="R98" s="36">
        <v>2447</v>
      </c>
      <c r="S98" s="36">
        <v>0</v>
      </c>
      <c r="T98" s="36">
        <v>14.57433</v>
      </c>
      <c r="U98" s="37">
        <v>8.9999999999999996E-7</v>
      </c>
      <c r="V98" s="37">
        <v>5.5876005587600546E-3</v>
      </c>
      <c r="W98" s="37">
        <v>9.4059999999999999E-4</v>
      </c>
    </row>
    <row r="99" spans="1:23" x14ac:dyDescent="0.2">
      <c r="A99" s="34">
        <v>392</v>
      </c>
      <c r="B99" s="34">
        <v>8891</v>
      </c>
      <c r="C99" s="34" t="s">
        <v>965</v>
      </c>
      <c r="D99" s="34" t="str">
        <f>_xlfn.XLOOKUP(G99,'[1]קרנות סל'!$G:$G,'[1]קרנות סל'!$D:$D)</f>
        <v>549300DB2EV341R0HQ23</v>
      </c>
      <c r="E99" s="35" t="s">
        <v>666</v>
      </c>
      <c r="F99" s="34" t="s">
        <v>966</v>
      </c>
      <c r="G99" s="34" t="s">
        <v>967</v>
      </c>
      <c r="H99" s="34" t="s">
        <v>196</v>
      </c>
      <c r="I99" s="34" t="s">
        <v>889</v>
      </c>
      <c r="J99" s="34" t="s">
        <v>162</v>
      </c>
      <c r="K99" s="34" t="s">
        <v>946</v>
      </c>
      <c r="L99" s="34" t="s">
        <v>132</v>
      </c>
      <c r="M99" s="34" t="s">
        <v>907</v>
      </c>
      <c r="N99" s="34" t="s">
        <v>74</v>
      </c>
      <c r="O99" s="34" t="s">
        <v>85</v>
      </c>
      <c r="P99" s="39">
        <v>35</v>
      </c>
      <c r="Q99" s="36">
        <v>3.3944999999999999</v>
      </c>
      <c r="R99" s="36">
        <v>37005</v>
      </c>
      <c r="S99" s="36">
        <v>0</v>
      </c>
      <c r="T99" s="36">
        <v>43.964709999999997</v>
      </c>
      <c r="U99" s="37">
        <v>2.2000000000000001E-6</v>
      </c>
      <c r="V99" s="37">
        <v>1.6855401685540162E-2</v>
      </c>
      <c r="W99" s="37">
        <v>2.8373000000000001E-3</v>
      </c>
    </row>
    <row r="100" spans="1:23" x14ac:dyDescent="0.2">
      <c r="A100" s="34">
        <v>392</v>
      </c>
      <c r="B100" s="34">
        <v>8891</v>
      </c>
      <c r="C100" s="34" t="s">
        <v>965</v>
      </c>
      <c r="D100" s="34" t="str">
        <f>_xlfn.XLOOKUP(G100,'[1]קרנות סל'!$G:$G,'[1]קרנות סל'!$D:$D)</f>
        <v>213800RFZBG42O5X1D89</v>
      </c>
      <c r="E100" s="35" t="s">
        <v>666</v>
      </c>
      <c r="F100" s="34" t="s">
        <v>1016</v>
      </c>
      <c r="G100" s="34" t="s">
        <v>1017</v>
      </c>
      <c r="H100" s="34" t="s">
        <v>196</v>
      </c>
      <c r="I100" s="34" t="s">
        <v>889</v>
      </c>
      <c r="J100" s="34" t="s">
        <v>162</v>
      </c>
      <c r="K100" s="34" t="s">
        <v>946</v>
      </c>
      <c r="L100" s="34" t="s">
        <v>132</v>
      </c>
      <c r="M100" s="34" t="s">
        <v>907</v>
      </c>
      <c r="N100" s="34" t="s">
        <v>74</v>
      </c>
      <c r="O100" s="34" t="s">
        <v>85</v>
      </c>
      <c r="P100" s="39">
        <v>34</v>
      </c>
      <c r="Q100" s="36">
        <v>3.3944999999999999</v>
      </c>
      <c r="R100" s="36">
        <v>31525</v>
      </c>
      <c r="S100" s="36">
        <v>0</v>
      </c>
      <c r="T100" s="36">
        <v>36.383940000000003</v>
      </c>
      <c r="U100" s="37">
        <v>4.9999999999999998E-7</v>
      </c>
      <c r="V100" s="37">
        <v>1.3949101394910136E-2</v>
      </c>
      <c r="W100" s="37">
        <v>2.3481000000000001E-3</v>
      </c>
    </row>
    <row r="101" spans="1:23" x14ac:dyDescent="0.2">
      <c r="A101" s="34">
        <v>392</v>
      </c>
      <c r="B101" s="34">
        <v>8891</v>
      </c>
      <c r="C101" s="34" t="s">
        <v>968</v>
      </c>
      <c r="D101" s="34" t="s">
        <v>2394</v>
      </c>
      <c r="E101" s="35" t="s">
        <v>666</v>
      </c>
      <c r="F101" s="34" t="s">
        <v>969</v>
      </c>
      <c r="G101" s="34" t="s">
        <v>970</v>
      </c>
      <c r="H101" s="34" t="s">
        <v>196</v>
      </c>
      <c r="I101" s="34" t="s">
        <v>889</v>
      </c>
      <c r="J101" s="34" t="s">
        <v>162</v>
      </c>
      <c r="K101" s="34" t="s">
        <v>169</v>
      </c>
      <c r="L101" s="34" t="s">
        <v>799</v>
      </c>
      <c r="M101" s="34" t="s">
        <v>907</v>
      </c>
      <c r="N101" s="34" t="s">
        <v>74</v>
      </c>
      <c r="O101" s="34" t="s">
        <v>78</v>
      </c>
      <c r="P101" s="39">
        <v>370</v>
      </c>
      <c r="Q101" s="36">
        <v>2.9780000000000002</v>
      </c>
      <c r="R101" s="36">
        <v>2049</v>
      </c>
      <c r="S101" s="36">
        <v>0</v>
      </c>
      <c r="T101" s="36">
        <v>22.577110000000001</v>
      </c>
      <c r="U101" s="37">
        <v>2.5000000000000002E-6</v>
      </c>
      <c r="V101" s="37">
        <v>8.6557008655700849E-3</v>
      </c>
      <c r="W101" s="37">
        <v>1.4571E-3</v>
      </c>
    </row>
    <row r="102" spans="1:23" x14ac:dyDescent="0.2">
      <c r="A102" s="34">
        <v>392</v>
      </c>
      <c r="B102" s="34">
        <v>8891</v>
      </c>
      <c r="C102" s="34" t="s">
        <v>981</v>
      </c>
      <c r="D102" s="34" t="s">
        <v>982</v>
      </c>
      <c r="E102" s="35" t="s">
        <v>666</v>
      </c>
      <c r="F102" s="34" t="s">
        <v>983</v>
      </c>
      <c r="G102" s="34" t="s">
        <v>984</v>
      </c>
      <c r="H102" s="34" t="s">
        <v>196</v>
      </c>
      <c r="I102" s="34" t="s">
        <v>889</v>
      </c>
      <c r="J102" s="34" t="s">
        <v>162</v>
      </c>
      <c r="K102" s="34" t="s">
        <v>169</v>
      </c>
      <c r="L102" s="34" t="s">
        <v>786</v>
      </c>
      <c r="M102" s="34" t="s">
        <v>907</v>
      </c>
      <c r="N102" s="34" t="s">
        <v>74</v>
      </c>
      <c r="O102" s="34" t="s">
        <v>78</v>
      </c>
      <c r="P102" s="39">
        <v>60</v>
      </c>
      <c r="Q102" s="36">
        <v>2.9780000000000002</v>
      </c>
      <c r="R102" s="36">
        <v>19175</v>
      </c>
      <c r="S102" s="36">
        <v>0</v>
      </c>
      <c r="T102" s="36">
        <v>34.261890000000001</v>
      </c>
      <c r="U102" s="37">
        <v>8.9999999999999996E-7</v>
      </c>
      <c r="V102" s="37">
        <v>1.3135501313550128E-2</v>
      </c>
      <c r="W102" s="37">
        <v>2.2112E-3</v>
      </c>
    </row>
    <row r="103" spans="1:23" x14ac:dyDescent="0.2">
      <c r="A103" s="34">
        <v>392</v>
      </c>
      <c r="B103" s="34">
        <v>8891</v>
      </c>
      <c r="C103" s="34" t="s">
        <v>988</v>
      </c>
      <c r="D103" s="34" t="s">
        <v>2395</v>
      </c>
      <c r="E103" s="35" t="s">
        <v>666</v>
      </c>
      <c r="F103" s="34" t="s">
        <v>989</v>
      </c>
      <c r="G103" s="34" t="s">
        <v>990</v>
      </c>
      <c r="H103" s="34" t="s">
        <v>196</v>
      </c>
      <c r="I103" s="34" t="s">
        <v>889</v>
      </c>
      <c r="J103" s="34" t="s">
        <v>162</v>
      </c>
      <c r="K103" s="34" t="s">
        <v>229</v>
      </c>
      <c r="L103" s="34" t="s">
        <v>950</v>
      </c>
      <c r="M103" s="34" t="s">
        <v>907</v>
      </c>
      <c r="N103" s="34" t="s">
        <v>74</v>
      </c>
      <c r="O103" s="34" t="s">
        <v>78</v>
      </c>
      <c r="P103" s="39">
        <v>270</v>
      </c>
      <c r="Q103" s="36">
        <v>2.9780000000000002</v>
      </c>
      <c r="R103" s="36">
        <v>10670</v>
      </c>
      <c r="S103" s="36">
        <v>0</v>
      </c>
      <c r="T103" s="36">
        <v>85.793199999999999</v>
      </c>
      <c r="U103" s="37">
        <v>1.34E-5</v>
      </c>
      <c r="V103" s="37">
        <v>3.2891803289180316E-2</v>
      </c>
      <c r="W103" s="37">
        <v>5.5367999999999997E-3</v>
      </c>
    </row>
    <row r="104" spans="1:23" x14ac:dyDescent="0.2">
      <c r="A104" s="34">
        <v>392</v>
      </c>
      <c r="B104" s="34">
        <v>8891</v>
      </c>
      <c r="C104" s="34" t="s">
        <v>991</v>
      </c>
      <c r="D104" s="34">
        <v>997799</v>
      </c>
      <c r="E104" s="35" t="s">
        <v>182</v>
      </c>
      <c r="F104" s="34" t="s">
        <v>992</v>
      </c>
      <c r="G104" s="34" t="s">
        <v>993</v>
      </c>
      <c r="H104" s="34" t="s">
        <v>196</v>
      </c>
      <c r="I104" s="34" t="s">
        <v>889</v>
      </c>
      <c r="J104" s="34" t="s">
        <v>162</v>
      </c>
      <c r="K104" s="34" t="s">
        <v>994</v>
      </c>
      <c r="L104" s="34" t="s">
        <v>950</v>
      </c>
      <c r="M104" s="34" t="s">
        <v>907</v>
      </c>
      <c r="N104" s="34" t="s">
        <v>74</v>
      </c>
      <c r="O104" s="34" t="s">
        <v>78</v>
      </c>
      <c r="P104" s="39">
        <v>120</v>
      </c>
      <c r="Q104" s="36">
        <v>2.9780000000000002</v>
      </c>
      <c r="R104" s="36">
        <v>5716</v>
      </c>
      <c r="S104" s="36">
        <v>0</v>
      </c>
      <c r="T104" s="36">
        <v>20.426690000000001</v>
      </c>
      <c r="U104" s="37">
        <v>8.9999999999999996E-7</v>
      </c>
      <c r="V104" s="37">
        <v>7.8313007831300758E-3</v>
      </c>
      <c r="W104" s="37">
        <v>1.3182999999999999E-3</v>
      </c>
    </row>
    <row r="105" spans="1:23" x14ac:dyDescent="0.2">
      <c r="A105" s="34">
        <v>392</v>
      </c>
      <c r="B105" s="34">
        <v>14848</v>
      </c>
      <c r="C105" s="34" t="s">
        <v>866</v>
      </c>
      <c r="D105" s="34">
        <v>511776783</v>
      </c>
      <c r="E105" s="35" t="s">
        <v>867</v>
      </c>
      <c r="F105" s="34" t="s">
        <v>1036</v>
      </c>
      <c r="G105" s="34" t="s">
        <v>1037</v>
      </c>
      <c r="H105" s="34" t="s">
        <v>196</v>
      </c>
      <c r="I105" s="34" t="s">
        <v>889</v>
      </c>
      <c r="J105" s="34" t="s">
        <v>73</v>
      </c>
      <c r="K105" s="34" t="s">
        <v>169</v>
      </c>
      <c r="L105" s="34" t="s">
        <v>108</v>
      </c>
      <c r="M105" s="34" t="s">
        <v>1038</v>
      </c>
      <c r="N105" s="34" t="s">
        <v>74</v>
      </c>
      <c r="O105" s="34" t="s">
        <v>77</v>
      </c>
      <c r="P105" s="39">
        <v>113083</v>
      </c>
      <c r="Q105" s="36">
        <v>1</v>
      </c>
      <c r="R105" s="36">
        <v>2600</v>
      </c>
      <c r="S105" s="36">
        <v>0</v>
      </c>
      <c r="T105" s="36">
        <v>2940.1579999999999</v>
      </c>
      <c r="U105" s="37">
        <v>4.7419999999999998E-4</v>
      </c>
      <c r="V105" s="37">
        <v>0.10351968964803103</v>
      </c>
      <c r="W105" s="37">
        <v>0.102648</v>
      </c>
    </row>
    <row r="106" spans="1:23" x14ac:dyDescent="0.2">
      <c r="A106" s="34">
        <v>392</v>
      </c>
      <c r="B106" s="34">
        <v>14848</v>
      </c>
      <c r="C106" s="34" t="s">
        <v>883</v>
      </c>
      <c r="D106" s="34">
        <v>510938608</v>
      </c>
      <c r="E106" s="35" t="s">
        <v>867</v>
      </c>
      <c r="F106" s="34" t="s">
        <v>1044</v>
      </c>
      <c r="G106" s="34" t="s">
        <v>1045</v>
      </c>
      <c r="H106" s="34" t="s">
        <v>196</v>
      </c>
      <c r="I106" s="34" t="s">
        <v>889</v>
      </c>
      <c r="J106" s="34" t="s">
        <v>73</v>
      </c>
      <c r="K106" s="34" t="s">
        <v>169</v>
      </c>
      <c r="L106" s="34" t="s">
        <v>108</v>
      </c>
      <c r="M106" s="34" t="s">
        <v>1038</v>
      </c>
      <c r="N106" s="34" t="s">
        <v>74</v>
      </c>
      <c r="O106" s="34" t="s">
        <v>77</v>
      </c>
      <c r="P106" s="39">
        <v>12237</v>
      </c>
      <c r="Q106" s="36">
        <v>1</v>
      </c>
      <c r="R106" s="36">
        <v>24520</v>
      </c>
      <c r="S106" s="36">
        <v>0</v>
      </c>
      <c r="T106" s="36">
        <v>3000.5124000000001</v>
      </c>
      <c r="U106" s="37">
        <v>5.3490000000000005E-4</v>
      </c>
      <c r="V106" s="37">
        <v>0.10564468943553104</v>
      </c>
      <c r="W106" s="37">
        <v>0.1047551</v>
      </c>
    </row>
    <row r="107" spans="1:23" x14ac:dyDescent="0.2">
      <c r="A107" s="34">
        <v>392</v>
      </c>
      <c r="B107" s="34">
        <v>14848</v>
      </c>
      <c r="C107" s="34" t="s">
        <v>893</v>
      </c>
      <c r="D107" s="34">
        <v>511303661</v>
      </c>
      <c r="E107" s="35" t="s">
        <v>867</v>
      </c>
      <c r="F107" s="34" t="s">
        <v>1046</v>
      </c>
      <c r="G107" s="34" t="s">
        <v>1047</v>
      </c>
      <c r="H107" s="34" t="s">
        <v>196</v>
      </c>
      <c r="I107" s="34" t="s">
        <v>889</v>
      </c>
      <c r="J107" s="34" t="s">
        <v>73</v>
      </c>
      <c r="K107" s="34" t="s">
        <v>169</v>
      </c>
      <c r="L107" s="34" t="s">
        <v>108</v>
      </c>
      <c r="M107" s="34" t="s">
        <v>1038</v>
      </c>
      <c r="N107" s="34" t="s">
        <v>74</v>
      </c>
      <c r="O107" s="34" t="s">
        <v>77</v>
      </c>
      <c r="P107" s="39">
        <v>32382</v>
      </c>
      <c r="Q107" s="36">
        <v>1</v>
      </c>
      <c r="R107" s="36">
        <v>9608</v>
      </c>
      <c r="S107" s="36">
        <v>0</v>
      </c>
      <c r="T107" s="36">
        <v>3111.2625600000001</v>
      </c>
      <c r="U107" s="37">
        <v>5.1780000000000001E-4</v>
      </c>
      <c r="V107" s="37">
        <v>0.1095440890455911</v>
      </c>
      <c r="W107" s="37">
        <v>0.1086216</v>
      </c>
    </row>
    <row r="108" spans="1:23" x14ac:dyDescent="0.2">
      <c r="A108" s="34">
        <v>392</v>
      </c>
      <c r="B108" s="34">
        <v>14848</v>
      </c>
      <c r="C108" s="34" t="s">
        <v>900</v>
      </c>
      <c r="D108" s="34">
        <v>514884485</v>
      </c>
      <c r="E108" s="35" t="s">
        <v>867</v>
      </c>
      <c r="F108" s="34" t="s">
        <v>1048</v>
      </c>
      <c r="G108" s="34" t="s">
        <v>1049</v>
      </c>
      <c r="H108" s="34" t="s">
        <v>196</v>
      </c>
      <c r="I108" s="34" t="s">
        <v>889</v>
      </c>
      <c r="J108" s="34" t="s">
        <v>73</v>
      </c>
      <c r="K108" s="34" t="s">
        <v>169</v>
      </c>
      <c r="L108" s="34" t="s">
        <v>108</v>
      </c>
      <c r="M108" s="34" t="s">
        <v>1038</v>
      </c>
      <c r="N108" s="34" t="s">
        <v>74</v>
      </c>
      <c r="O108" s="34" t="s">
        <v>77</v>
      </c>
      <c r="P108" s="39">
        <v>28086</v>
      </c>
      <c r="Q108" s="36">
        <v>1</v>
      </c>
      <c r="R108" s="36">
        <v>11120</v>
      </c>
      <c r="S108" s="36">
        <v>0</v>
      </c>
      <c r="T108" s="36">
        <v>3123.1632</v>
      </c>
      <c r="U108" s="37">
        <v>5.2039999999999996E-4</v>
      </c>
      <c r="V108" s="37">
        <v>0.10996308900369109</v>
      </c>
      <c r="W108" s="37">
        <v>0.1090371</v>
      </c>
    </row>
    <row r="109" spans="1:23" x14ac:dyDescent="0.2">
      <c r="A109" s="34">
        <v>392</v>
      </c>
      <c r="B109" s="34">
        <v>14848</v>
      </c>
      <c r="C109" s="34" t="s">
        <v>903</v>
      </c>
      <c r="D109" s="34" t="s">
        <v>1050</v>
      </c>
      <c r="E109" s="35" t="s">
        <v>666</v>
      </c>
      <c r="F109" s="34" t="s">
        <v>1051</v>
      </c>
      <c r="G109" s="34" t="s">
        <v>949</v>
      </c>
      <c r="H109" s="34" t="s">
        <v>196</v>
      </c>
      <c r="I109" s="34" t="s">
        <v>889</v>
      </c>
      <c r="J109" s="34" t="s">
        <v>73</v>
      </c>
      <c r="K109" s="34" t="s">
        <v>169</v>
      </c>
      <c r="L109" s="34" t="s">
        <v>108</v>
      </c>
      <c r="M109" s="34" t="s">
        <v>1052</v>
      </c>
      <c r="N109" s="34" t="s">
        <v>74</v>
      </c>
      <c r="O109" s="34" t="s">
        <v>77</v>
      </c>
      <c r="P109" s="39">
        <v>67800</v>
      </c>
      <c r="Q109" s="36">
        <v>1</v>
      </c>
      <c r="R109" s="36">
        <v>4457</v>
      </c>
      <c r="S109" s="36">
        <v>0</v>
      </c>
      <c r="T109" s="36">
        <v>3021.846</v>
      </c>
      <c r="U109" s="37">
        <v>6.8320000000000002E-4</v>
      </c>
      <c r="V109" s="37">
        <v>0.10639578936042106</v>
      </c>
      <c r="W109" s="37">
        <v>0.10549989999999999</v>
      </c>
    </row>
    <row r="110" spans="1:23" x14ac:dyDescent="0.2">
      <c r="A110" s="34">
        <v>392</v>
      </c>
      <c r="B110" s="34">
        <v>14848</v>
      </c>
      <c r="C110" s="34" t="s">
        <v>1053</v>
      </c>
      <c r="D110" s="34">
        <v>513611509</v>
      </c>
      <c r="E110" s="35" t="s">
        <v>867</v>
      </c>
      <c r="F110" s="34" t="s">
        <v>1054</v>
      </c>
      <c r="G110" s="34" t="s">
        <v>1055</v>
      </c>
      <c r="H110" s="34" t="s">
        <v>196</v>
      </c>
      <c r="I110" s="34" t="s">
        <v>889</v>
      </c>
      <c r="J110" s="34" t="s">
        <v>73</v>
      </c>
      <c r="K110" s="34" t="s">
        <v>169</v>
      </c>
      <c r="L110" s="34" t="s">
        <v>108</v>
      </c>
      <c r="M110" s="34" t="s">
        <v>1038</v>
      </c>
      <c r="N110" s="34" t="s">
        <v>74</v>
      </c>
      <c r="O110" s="34" t="s">
        <v>77</v>
      </c>
      <c r="P110" s="39">
        <v>47200</v>
      </c>
      <c r="Q110" s="36">
        <v>1</v>
      </c>
      <c r="R110" s="36">
        <v>6283</v>
      </c>
      <c r="S110" s="36">
        <v>0</v>
      </c>
      <c r="T110" s="36">
        <v>2965.576</v>
      </c>
      <c r="U110" s="37">
        <v>4.6657000000000001E-3</v>
      </c>
      <c r="V110" s="37">
        <v>0.10441458955854103</v>
      </c>
      <c r="W110" s="37">
        <v>0.1035354</v>
      </c>
    </row>
    <row r="111" spans="1:23" x14ac:dyDescent="0.2">
      <c r="A111" s="34">
        <v>392</v>
      </c>
      <c r="B111" s="34">
        <v>14848</v>
      </c>
      <c r="C111" s="34" t="s">
        <v>1056</v>
      </c>
      <c r="D111" s="34">
        <v>520041963</v>
      </c>
      <c r="E111" s="35" t="s">
        <v>867</v>
      </c>
      <c r="F111" s="34" t="s">
        <v>1057</v>
      </c>
      <c r="G111" s="34" t="s">
        <v>1058</v>
      </c>
      <c r="H111" s="34" t="s">
        <v>196</v>
      </c>
      <c r="I111" s="34" t="s">
        <v>889</v>
      </c>
      <c r="J111" s="34" t="s">
        <v>73</v>
      </c>
      <c r="K111" s="34" t="s">
        <v>169</v>
      </c>
      <c r="L111" s="34" t="s">
        <v>108</v>
      </c>
      <c r="M111" s="34" t="s">
        <v>1038</v>
      </c>
      <c r="N111" s="34" t="s">
        <v>74</v>
      </c>
      <c r="O111" s="34" t="s">
        <v>77</v>
      </c>
      <c r="P111" s="39">
        <v>48900</v>
      </c>
      <c r="Q111" s="36">
        <v>1</v>
      </c>
      <c r="R111" s="36">
        <v>5963</v>
      </c>
      <c r="S111" s="36">
        <v>0</v>
      </c>
      <c r="T111" s="36">
        <v>2915.9070000000002</v>
      </c>
      <c r="U111" s="37">
        <v>9.3053800000000006E-2</v>
      </c>
      <c r="V111" s="37">
        <v>0.10266578973342103</v>
      </c>
      <c r="W111" s="37">
        <v>0.1018013</v>
      </c>
    </row>
    <row r="112" spans="1:23" x14ac:dyDescent="0.2">
      <c r="A112" s="34">
        <v>392</v>
      </c>
      <c r="B112" s="34">
        <v>14848</v>
      </c>
      <c r="C112" s="34" t="s">
        <v>914</v>
      </c>
      <c r="D112" s="34" t="s">
        <v>915</v>
      </c>
      <c r="E112" s="35" t="s">
        <v>666</v>
      </c>
      <c r="F112" s="34" t="s">
        <v>916</v>
      </c>
      <c r="G112" s="34" t="s">
        <v>917</v>
      </c>
      <c r="H112" s="34" t="s">
        <v>196</v>
      </c>
      <c r="I112" s="34" t="s">
        <v>889</v>
      </c>
      <c r="J112" s="34" t="s">
        <v>162</v>
      </c>
      <c r="K112" s="34" t="s">
        <v>169</v>
      </c>
      <c r="L112" s="34" t="s">
        <v>799</v>
      </c>
      <c r="M112" s="34" t="s">
        <v>907</v>
      </c>
      <c r="N112" s="34" t="s">
        <v>74</v>
      </c>
      <c r="O112" s="34" t="s">
        <v>78</v>
      </c>
      <c r="P112" s="39">
        <v>1001</v>
      </c>
      <c r="Q112" s="36">
        <v>2.9780000000000002</v>
      </c>
      <c r="R112" s="36">
        <v>74677</v>
      </c>
      <c r="S112" s="36">
        <v>1.4189000000000001</v>
      </c>
      <c r="T112" s="36">
        <v>2230.3304199999998</v>
      </c>
      <c r="U112" s="37">
        <v>8.9999999999999996E-7</v>
      </c>
      <c r="V112" s="37">
        <v>7.8378692162130781E-2</v>
      </c>
      <c r="W112" s="37">
        <v>7.7718700000000002E-2</v>
      </c>
    </row>
    <row r="113" spans="1:23" x14ac:dyDescent="0.2">
      <c r="A113" s="34">
        <v>392</v>
      </c>
      <c r="B113" s="34">
        <v>14848</v>
      </c>
      <c r="C113" s="34" t="s">
        <v>921</v>
      </c>
      <c r="D113" s="34" t="s">
        <v>931</v>
      </c>
      <c r="E113" s="35" t="s">
        <v>666</v>
      </c>
      <c r="F113" s="34" t="s">
        <v>932</v>
      </c>
      <c r="G113" s="34" t="s">
        <v>933</v>
      </c>
      <c r="H113" s="34" t="s">
        <v>196</v>
      </c>
      <c r="I113" s="34" t="s">
        <v>889</v>
      </c>
      <c r="J113" s="34" t="s">
        <v>162</v>
      </c>
      <c r="K113" s="34" t="s">
        <v>169</v>
      </c>
      <c r="L113" s="34" t="s">
        <v>799</v>
      </c>
      <c r="M113" s="34" t="s">
        <v>907</v>
      </c>
      <c r="N113" s="34" t="s">
        <v>74</v>
      </c>
      <c r="O113" s="34" t="s">
        <v>78</v>
      </c>
      <c r="P113" s="39">
        <v>1142</v>
      </c>
      <c r="Q113" s="36">
        <v>2.9780000000000002</v>
      </c>
      <c r="R113" s="36">
        <v>74889</v>
      </c>
      <c r="S113" s="36">
        <v>0</v>
      </c>
      <c r="T113" s="36">
        <v>2546.88202</v>
      </c>
      <c r="U113" s="37">
        <v>8.9999999999999996E-7</v>
      </c>
      <c r="V113" s="37">
        <v>8.9672891032710894E-2</v>
      </c>
      <c r="W113" s="37">
        <v>8.8917800000000005E-2</v>
      </c>
    </row>
    <row r="114" spans="1:23" x14ac:dyDescent="0.2">
      <c r="A114" s="34">
        <v>392</v>
      </c>
      <c r="B114" s="34">
        <v>14848</v>
      </c>
      <c r="C114" s="34" t="s">
        <v>934</v>
      </c>
      <c r="D114" s="34" t="s">
        <v>935</v>
      </c>
      <c r="E114" s="35" t="s">
        <v>666</v>
      </c>
      <c r="F114" s="34" t="s">
        <v>936</v>
      </c>
      <c r="G114" s="34" t="s">
        <v>937</v>
      </c>
      <c r="H114" s="34" t="s">
        <v>196</v>
      </c>
      <c r="I114" s="34" t="s">
        <v>889</v>
      </c>
      <c r="J114" s="34" t="s">
        <v>162</v>
      </c>
      <c r="K114" s="34" t="s">
        <v>169</v>
      </c>
      <c r="L114" s="34" t="s">
        <v>799</v>
      </c>
      <c r="M114" s="34" t="s">
        <v>907</v>
      </c>
      <c r="N114" s="34" t="s">
        <v>74</v>
      </c>
      <c r="O114" s="34" t="s">
        <v>78</v>
      </c>
      <c r="P114" s="39">
        <v>1247</v>
      </c>
      <c r="Q114" s="36">
        <v>2.9780000000000002</v>
      </c>
      <c r="R114" s="36">
        <v>68681</v>
      </c>
      <c r="S114" s="36">
        <v>0</v>
      </c>
      <c r="T114" s="36">
        <v>2550.5142599999999</v>
      </c>
      <c r="U114" s="37">
        <v>7.9999999999999996E-7</v>
      </c>
      <c r="V114" s="37">
        <v>8.9800691019930892E-2</v>
      </c>
      <c r="W114" s="37">
        <v>8.9044600000000002E-2</v>
      </c>
    </row>
    <row r="115" spans="1:23" x14ac:dyDescent="0.2">
      <c r="A115" s="34">
        <v>392</v>
      </c>
      <c r="B115" s="34">
        <v>1430</v>
      </c>
      <c r="V115" s="37" t="s">
        <v>181</v>
      </c>
    </row>
    <row r="116" spans="1:23" x14ac:dyDescent="0.2">
      <c r="A116" s="101" t="s">
        <v>2432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</row>
  </sheetData>
  <sheetProtection formatColumns="0"/>
  <mergeCells count="2">
    <mergeCell ref="A1:W1"/>
    <mergeCell ref="A116:W1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ED4D-DEC9-4AF6-B4ED-098FF4DE95F6}">
  <sheetPr codeName="Sheet10"/>
  <dimension ref="A1:AJ18"/>
  <sheetViews>
    <sheetView rightToLeft="1" workbookViewId="0">
      <selection activeCell="A16" sqref="A16:XFD16"/>
    </sheetView>
  </sheetViews>
  <sheetFormatPr defaultColWidth="0" defaultRowHeight="15" customHeight="1" zeroHeight="1" x14ac:dyDescent="0.2"/>
  <cols>
    <col min="1" max="12" width="10.125" style="35" customWidth="1"/>
    <col min="13" max="13" width="10.125" style="34" customWidth="1"/>
    <col min="14" max="16" width="10.125" style="35" customWidth="1"/>
    <col min="17" max="20" width="10.125" style="39" customWidth="1"/>
    <col min="21" max="23" width="10.125" style="41" customWidth="1"/>
    <col min="24" max="35" width="7.875" style="35" hidden="1" customWidth="1"/>
    <col min="36" max="36" width="0" style="35" hidden="1" customWidth="1"/>
    <col min="37" max="16384" width="7.875" style="35" hidden="1"/>
  </cols>
  <sheetData>
    <row r="1" spans="1:23" ht="15" customHeight="1" x14ac:dyDescent="0.2">
      <c r="A1" s="110" t="s">
        <v>2431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66.75" customHeight="1" x14ac:dyDescent="0.2">
      <c r="A2" s="30" t="s">
        <v>52</v>
      </c>
      <c r="B2" s="30" t="s">
        <v>53</v>
      </c>
      <c r="C2" s="30" t="s">
        <v>90</v>
      </c>
      <c r="D2" s="30" t="s">
        <v>182</v>
      </c>
      <c r="E2" s="30" t="s">
        <v>183</v>
      </c>
      <c r="F2" s="30" t="s">
        <v>91</v>
      </c>
      <c r="G2" s="30" t="s">
        <v>92</v>
      </c>
      <c r="H2" s="30" t="s">
        <v>184</v>
      </c>
      <c r="I2" s="30" t="s">
        <v>57</v>
      </c>
      <c r="J2" s="30" t="s">
        <v>58</v>
      </c>
      <c r="K2" s="30" t="s">
        <v>93</v>
      </c>
      <c r="L2" s="30" t="s">
        <v>191</v>
      </c>
      <c r="M2" s="30" t="s">
        <v>94</v>
      </c>
      <c r="N2" s="30" t="s">
        <v>865</v>
      </c>
      <c r="O2" s="30" t="s">
        <v>59</v>
      </c>
      <c r="P2" s="30" t="s">
        <v>62</v>
      </c>
      <c r="Q2" s="31" t="s">
        <v>100</v>
      </c>
      <c r="R2" s="31" t="s">
        <v>64</v>
      </c>
      <c r="S2" s="31" t="s">
        <v>101</v>
      </c>
      <c r="T2" s="31" t="s">
        <v>66</v>
      </c>
      <c r="U2" s="32" t="s">
        <v>103</v>
      </c>
      <c r="V2" s="32" t="s">
        <v>67</v>
      </c>
      <c r="W2" s="32" t="s">
        <v>68</v>
      </c>
    </row>
    <row r="3" spans="1:23" ht="14.25" x14ac:dyDescent="0.2">
      <c r="A3" s="35">
        <v>392</v>
      </c>
      <c r="B3" s="35">
        <v>392</v>
      </c>
      <c r="C3" s="35" t="s">
        <v>1059</v>
      </c>
      <c r="D3" s="35" t="s">
        <v>1060</v>
      </c>
      <c r="E3" s="35" t="s">
        <v>666</v>
      </c>
      <c r="F3" s="35" t="s">
        <v>1061</v>
      </c>
      <c r="G3" s="35" t="s">
        <v>1062</v>
      </c>
      <c r="H3" s="35" t="s">
        <v>196</v>
      </c>
      <c r="I3" s="35" t="s">
        <v>676</v>
      </c>
      <c r="J3" s="35" t="s">
        <v>162</v>
      </c>
      <c r="K3" s="35" t="s">
        <v>955</v>
      </c>
      <c r="L3" s="35" t="s">
        <v>198</v>
      </c>
      <c r="M3" s="34" t="s">
        <v>132</v>
      </c>
      <c r="N3" s="35" t="s">
        <v>907</v>
      </c>
      <c r="O3" s="35" t="s">
        <v>74</v>
      </c>
      <c r="P3" s="35" t="s">
        <v>78</v>
      </c>
      <c r="Q3" s="39">
        <v>9729</v>
      </c>
      <c r="R3" s="39">
        <v>2.9780000000000002</v>
      </c>
      <c r="S3" s="39">
        <v>14588.29</v>
      </c>
      <c r="T3" s="39">
        <v>4226.6597099999999</v>
      </c>
      <c r="U3" s="41">
        <v>1.22457E-2</v>
      </c>
      <c r="V3" s="41">
        <v>7.4393399999999998E-2</v>
      </c>
      <c r="W3" s="41">
        <v>1.6796999999999999E-3</v>
      </c>
    </row>
    <row r="4" spans="1:23" ht="14.25" x14ac:dyDescent="0.2">
      <c r="A4" s="35">
        <v>392</v>
      </c>
      <c r="B4" s="35">
        <v>392</v>
      </c>
      <c r="C4" s="35" t="s">
        <v>1063</v>
      </c>
      <c r="D4" s="35" t="s">
        <v>1064</v>
      </c>
      <c r="E4" s="35" t="s">
        <v>666</v>
      </c>
      <c r="F4" s="35" t="s">
        <v>1065</v>
      </c>
      <c r="G4" s="35" t="s">
        <v>1066</v>
      </c>
      <c r="H4" s="35" t="s">
        <v>196</v>
      </c>
      <c r="I4" s="35" t="s">
        <v>676</v>
      </c>
      <c r="J4" s="35" t="s">
        <v>162</v>
      </c>
      <c r="K4" s="35" t="s">
        <v>946</v>
      </c>
      <c r="L4" s="35" t="s">
        <v>198</v>
      </c>
      <c r="M4" s="34" t="s">
        <v>132</v>
      </c>
      <c r="N4" s="35" t="s">
        <v>907</v>
      </c>
      <c r="O4" s="35" t="s">
        <v>74</v>
      </c>
      <c r="P4" s="35" t="s">
        <v>85</v>
      </c>
      <c r="Q4" s="39">
        <v>5498.39</v>
      </c>
      <c r="R4" s="39">
        <v>3.3944999999999999</v>
      </c>
      <c r="S4" s="39">
        <v>30103</v>
      </c>
      <c r="T4" s="39">
        <v>5618.5096599999997</v>
      </c>
      <c r="U4" s="41">
        <v>6.483E-3</v>
      </c>
      <c r="V4" s="41">
        <v>9.8891300000000001E-2</v>
      </c>
      <c r="W4" s="41">
        <v>2.2328999999999999E-3</v>
      </c>
    </row>
    <row r="5" spans="1:23" ht="14.25" x14ac:dyDescent="0.2">
      <c r="A5" s="35">
        <v>392</v>
      </c>
      <c r="B5" s="35">
        <v>392</v>
      </c>
      <c r="C5" s="35" t="s">
        <v>1067</v>
      </c>
      <c r="D5" s="35" t="s">
        <v>1068</v>
      </c>
      <c r="E5" s="35" t="s">
        <v>666</v>
      </c>
      <c r="F5" s="35" t="s">
        <v>1069</v>
      </c>
      <c r="G5" s="35" t="s">
        <v>1070</v>
      </c>
      <c r="H5" s="35" t="s">
        <v>196</v>
      </c>
      <c r="I5" s="35" t="s">
        <v>676</v>
      </c>
      <c r="J5" s="35" t="s">
        <v>162</v>
      </c>
      <c r="K5" s="35" t="s">
        <v>1015</v>
      </c>
      <c r="L5" s="35" t="s">
        <v>198</v>
      </c>
      <c r="M5" s="34" t="s">
        <v>132</v>
      </c>
      <c r="N5" s="35" t="s">
        <v>907</v>
      </c>
      <c r="O5" s="35" t="s">
        <v>74</v>
      </c>
      <c r="P5" s="35" t="s">
        <v>78</v>
      </c>
      <c r="Q5" s="39">
        <v>334805.08</v>
      </c>
      <c r="R5" s="39">
        <v>2.9780000000000002</v>
      </c>
      <c r="S5" s="39">
        <v>1431.74</v>
      </c>
      <c r="T5" s="39">
        <v>14275.15691</v>
      </c>
      <c r="U5" s="41">
        <v>1.3142300000000001E-2</v>
      </c>
      <c r="V5" s="41">
        <v>0.2512568</v>
      </c>
      <c r="W5" s="41">
        <v>5.6731999999999998E-3</v>
      </c>
    </row>
    <row r="6" spans="1:23" ht="14.25" x14ac:dyDescent="0.2">
      <c r="A6" s="35">
        <v>392</v>
      </c>
      <c r="B6" s="35">
        <v>392</v>
      </c>
      <c r="C6" s="35" t="s">
        <v>1071</v>
      </c>
      <c r="D6" s="35" t="s">
        <v>1072</v>
      </c>
      <c r="E6" s="35" t="s">
        <v>666</v>
      </c>
      <c r="F6" s="35" t="s">
        <v>1073</v>
      </c>
      <c r="G6" s="35" t="s">
        <v>1074</v>
      </c>
      <c r="H6" s="35" t="s">
        <v>196</v>
      </c>
      <c r="I6" s="35" t="s">
        <v>1075</v>
      </c>
      <c r="J6" s="35" t="s">
        <v>162</v>
      </c>
      <c r="K6" s="35" t="s">
        <v>169</v>
      </c>
      <c r="L6" s="35" t="s">
        <v>198</v>
      </c>
      <c r="M6" s="34" t="s">
        <v>132</v>
      </c>
      <c r="N6" s="35" t="s">
        <v>913</v>
      </c>
      <c r="O6" s="35" t="s">
        <v>74</v>
      </c>
      <c r="P6" s="35" t="s">
        <v>78</v>
      </c>
      <c r="Q6" s="39">
        <v>2426.0100000000002</v>
      </c>
      <c r="R6" s="39">
        <v>2.9780000000000002</v>
      </c>
      <c r="S6" s="39">
        <v>148507.62299</v>
      </c>
      <c r="T6" s="39">
        <v>10729.167530000001</v>
      </c>
      <c r="U6" s="41">
        <v>0</v>
      </c>
      <c r="V6" s="41">
        <v>0.18884390000000001</v>
      </c>
      <c r="W6" s="41">
        <v>4.2639000000000002E-3</v>
      </c>
    </row>
    <row r="7" spans="1:23" ht="14.25" x14ac:dyDescent="0.2">
      <c r="A7" s="35">
        <v>392</v>
      </c>
      <c r="B7" s="35">
        <v>392</v>
      </c>
      <c r="C7" s="35" t="s">
        <v>1076</v>
      </c>
      <c r="D7" s="35" t="s">
        <v>1077</v>
      </c>
      <c r="E7" s="35" t="s">
        <v>666</v>
      </c>
      <c r="F7" s="35" t="s">
        <v>1078</v>
      </c>
      <c r="G7" s="35" t="s">
        <v>1079</v>
      </c>
      <c r="H7" s="35" t="s">
        <v>196</v>
      </c>
      <c r="I7" s="35" t="s">
        <v>676</v>
      </c>
      <c r="J7" s="35" t="s">
        <v>162</v>
      </c>
      <c r="K7" s="35" t="s">
        <v>946</v>
      </c>
      <c r="L7" s="35" t="s">
        <v>198</v>
      </c>
      <c r="M7" s="34" t="s">
        <v>132</v>
      </c>
      <c r="N7" s="35" t="s">
        <v>907</v>
      </c>
      <c r="O7" s="35" t="s">
        <v>74</v>
      </c>
      <c r="P7" s="35" t="s">
        <v>85</v>
      </c>
      <c r="Q7" s="39">
        <v>17903.400000000001</v>
      </c>
      <c r="R7" s="39">
        <v>3.3944999999999999</v>
      </c>
      <c r="S7" s="39">
        <v>9130</v>
      </c>
      <c r="T7" s="39">
        <v>5548.5832300000002</v>
      </c>
      <c r="U7" s="41">
        <v>1.01031E-2</v>
      </c>
      <c r="V7" s="41">
        <v>9.7660499999999997E-2</v>
      </c>
      <c r="W7" s="41">
        <v>2.2051000000000002E-3</v>
      </c>
    </row>
    <row r="8" spans="1:23" ht="14.25" x14ac:dyDescent="0.2">
      <c r="A8" s="35">
        <v>392</v>
      </c>
      <c r="B8" s="35">
        <v>392</v>
      </c>
      <c r="C8" s="35" t="s">
        <v>1076</v>
      </c>
      <c r="D8" s="35" t="s">
        <v>1080</v>
      </c>
      <c r="E8" s="35" t="s">
        <v>666</v>
      </c>
      <c r="F8" s="35" t="s">
        <v>1081</v>
      </c>
      <c r="G8" s="35" t="s">
        <v>1082</v>
      </c>
      <c r="H8" s="35" t="s">
        <v>196</v>
      </c>
      <c r="I8" s="35" t="s">
        <v>676</v>
      </c>
      <c r="J8" s="35" t="s">
        <v>162</v>
      </c>
      <c r="K8" s="35" t="s">
        <v>994</v>
      </c>
      <c r="L8" s="35" t="s">
        <v>198</v>
      </c>
      <c r="M8" s="34" t="s">
        <v>132</v>
      </c>
      <c r="N8" s="35" t="s">
        <v>907</v>
      </c>
      <c r="O8" s="35" t="s">
        <v>74</v>
      </c>
      <c r="P8" s="35" t="s">
        <v>78</v>
      </c>
      <c r="Q8" s="39">
        <v>33532.400000000001</v>
      </c>
      <c r="R8" s="39">
        <v>2.9780000000000002</v>
      </c>
      <c r="S8" s="39">
        <v>5476</v>
      </c>
      <c r="T8" s="39">
        <v>5468.3055100000001</v>
      </c>
      <c r="U8" s="41">
        <v>7.2113999999999998E-3</v>
      </c>
      <c r="V8" s="41">
        <v>9.6247600000000003E-2</v>
      </c>
      <c r="W8" s="41">
        <v>2.1732000000000001E-3</v>
      </c>
    </row>
    <row r="9" spans="1:23" ht="14.25" x14ac:dyDescent="0.2">
      <c r="A9" s="35">
        <v>392</v>
      </c>
      <c r="B9" s="35">
        <v>392</v>
      </c>
      <c r="C9" s="35" t="s">
        <v>1083</v>
      </c>
      <c r="D9" s="35" t="s">
        <v>2396</v>
      </c>
      <c r="E9" s="35" t="s">
        <v>666</v>
      </c>
      <c r="F9" s="35" t="s">
        <v>1084</v>
      </c>
      <c r="G9" s="35" t="s">
        <v>1085</v>
      </c>
      <c r="H9" s="35" t="s">
        <v>196</v>
      </c>
      <c r="I9" s="35" t="s">
        <v>676</v>
      </c>
      <c r="J9" s="35" t="s">
        <v>162</v>
      </c>
      <c r="K9" s="35" t="s">
        <v>994</v>
      </c>
      <c r="L9" s="35" t="s">
        <v>198</v>
      </c>
      <c r="M9" s="34" t="s">
        <v>132</v>
      </c>
      <c r="N9" s="35" t="s">
        <v>907</v>
      </c>
      <c r="O9" s="35" t="s">
        <v>74</v>
      </c>
      <c r="P9" s="35" t="s">
        <v>78</v>
      </c>
      <c r="Q9" s="39">
        <v>1500000</v>
      </c>
      <c r="R9" s="39">
        <v>2.9780000000000002</v>
      </c>
      <c r="S9" s="39">
        <v>245.1</v>
      </c>
      <c r="T9" s="39">
        <v>10948.617</v>
      </c>
      <c r="U9" s="41">
        <v>3.9725999999999997E-3</v>
      </c>
      <c r="V9" s="41">
        <v>0.1927065</v>
      </c>
      <c r="W9" s="41">
        <v>4.3511000000000001E-3</v>
      </c>
    </row>
    <row r="10" spans="1:23" ht="14.25" x14ac:dyDescent="0.2">
      <c r="A10" s="35">
        <v>392</v>
      </c>
      <c r="B10" s="35">
        <v>1316</v>
      </c>
      <c r="C10" s="35" t="s">
        <v>1071</v>
      </c>
      <c r="D10" s="35" t="s">
        <v>1072</v>
      </c>
      <c r="E10" s="35" t="s">
        <v>666</v>
      </c>
      <c r="F10" s="35" t="s">
        <v>1073</v>
      </c>
      <c r="G10" s="35" t="s">
        <v>1074</v>
      </c>
      <c r="H10" s="35" t="s">
        <v>196</v>
      </c>
      <c r="I10" s="35" t="s">
        <v>1075</v>
      </c>
      <c r="J10" s="35" t="s">
        <v>162</v>
      </c>
      <c r="K10" s="35" t="s">
        <v>169</v>
      </c>
      <c r="L10" s="35" t="s">
        <v>198</v>
      </c>
      <c r="M10" s="34" t="s">
        <v>132</v>
      </c>
      <c r="N10" s="35" t="s">
        <v>913</v>
      </c>
      <c r="O10" s="35" t="s">
        <v>74</v>
      </c>
      <c r="P10" s="35" t="s">
        <v>78</v>
      </c>
      <c r="Q10" s="39">
        <v>104.04</v>
      </c>
      <c r="R10" s="39">
        <v>2.9780000000000002</v>
      </c>
      <c r="S10" s="39">
        <v>148507.62299</v>
      </c>
      <c r="T10" s="39">
        <v>460.12283000000002</v>
      </c>
      <c r="U10" s="41">
        <v>0</v>
      </c>
      <c r="V10" s="41">
        <v>1</v>
      </c>
      <c r="W10" s="41">
        <v>1.1315E-2</v>
      </c>
    </row>
    <row r="11" spans="1:23" ht="14.25" x14ac:dyDescent="0.2">
      <c r="A11" s="35">
        <v>392</v>
      </c>
      <c r="B11" s="35">
        <v>1317</v>
      </c>
      <c r="C11" s="35" t="s">
        <v>1059</v>
      </c>
      <c r="D11" s="35" t="s">
        <v>1060</v>
      </c>
      <c r="E11" s="35" t="s">
        <v>666</v>
      </c>
      <c r="F11" s="35" t="s">
        <v>1061</v>
      </c>
      <c r="G11" s="35" t="s">
        <v>1062</v>
      </c>
      <c r="H11" s="35" t="s">
        <v>196</v>
      </c>
      <c r="I11" s="35" t="s">
        <v>676</v>
      </c>
      <c r="J11" s="35" t="s">
        <v>162</v>
      </c>
      <c r="K11" s="35" t="s">
        <v>955</v>
      </c>
      <c r="L11" s="35" t="s">
        <v>198</v>
      </c>
      <c r="M11" s="34" t="s">
        <v>132</v>
      </c>
      <c r="N11" s="35" t="s">
        <v>907</v>
      </c>
      <c r="O11" s="35" t="s">
        <v>74</v>
      </c>
      <c r="P11" s="35" t="s">
        <v>78</v>
      </c>
      <c r="Q11" s="39">
        <v>132</v>
      </c>
      <c r="R11" s="39">
        <v>2.9780000000000002</v>
      </c>
      <c r="S11" s="39">
        <v>14588.29</v>
      </c>
      <c r="T11" s="39">
        <v>57.345979999999997</v>
      </c>
      <c r="U11" s="41">
        <v>1.661E-4</v>
      </c>
      <c r="V11" s="41">
        <v>0.1641697</v>
      </c>
      <c r="W11" s="41">
        <v>7.582E-4</v>
      </c>
    </row>
    <row r="12" spans="1:23" ht="14.25" x14ac:dyDescent="0.2">
      <c r="A12" s="35">
        <v>392</v>
      </c>
      <c r="B12" s="35">
        <v>1317</v>
      </c>
      <c r="C12" s="35" t="s">
        <v>1083</v>
      </c>
      <c r="D12" s="35" t="s">
        <v>2396</v>
      </c>
      <c r="E12" s="35" t="s">
        <v>666</v>
      </c>
      <c r="F12" s="35" t="s">
        <v>1084</v>
      </c>
      <c r="G12" s="35" t="s">
        <v>1085</v>
      </c>
      <c r="H12" s="35" t="s">
        <v>196</v>
      </c>
      <c r="I12" s="35" t="s">
        <v>676</v>
      </c>
      <c r="J12" s="35" t="s">
        <v>162</v>
      </c>
      <c r="K12" s="35" t="s">
        <v>994</v>
      </c>
      <c r="L12" s="35" t="s">
        <v>198</v>
      </c>
      <c r="M12" s="34" t="s">
        <v>132</v>
      </c>
      <c r="N12" s="35" t="s">
        <v>907</v>
      </c>
      <c r="O12" s="35" t="s">
        <v>74</v>
      </c>
      <c r="P12" s="35" t="s">
        <v>78</v>
      </c>
      <c r="Q12" s="39">
        <v>40000</v>
      </c>
      <c r="R12" s="39">
        <v>2.9780000000000002</v>
      </c>
      <c r="S12" s="39">
        <v>245.1</v>
      </c>
      <c r="T12" s="39">
        <v>291.96312</v>
      </c>
      <c r="U12" s="41">
        <v>1.059E-4</v>
      </c>
      <c r="V12" s="41">
        <v>0.83583030000000003</v>
      </c>
      <c r="W12" s="41">
        <v>3.8603000000000001E-3</v>
      </c>
    </row>
    <row r="13" spans="1:23" ht="14.25" x14ac:dyDescent="0.2">
      <c r="A13" s="35">
        <v>392</v>
      </c>
      <c r="B13" s="35">
        <v>1430</v>
      </c>
      <c r="V13" s="41" t="s">
        <v>181</v>
      </c>
    </row>
    <row r="14" spans="1:23" ht="14.25" x14ac:dyDescent="0.2">
      <c r="A14" s="35">
        <v>392</v>
      </c>
      <c r="B14" s="35">
        <v>8891</v>
      </c>
      <c r="V14" s="41" t="s">
        <v>181</v>
      </c>
    </row>
    <row r="15" spans="1:23" ht="14.25" x14ac:dyDescent="0.2">
      <c r="A15" s="35">
        <v>392</v>
      </c>
      <c r="B15" s="35">
        <v>14848</v>
      </c>
      <c r="V15" s="41" t="s">
        <v>181</v>
      </c>
    </row>
    <row r="16" spans="1:23" ht="14.25" x14ac:dyDescent="0.2">
      <c r="A16" s="111" t="s">
        <v>2432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ht="14.25" hidden="1" x14ac:dyDescent="0.2"/>
    <row r="18" ht="14.25" hidden="1" x14ac:dyDescent="0.2"/>
  </sheetData>
  <sheetProtection formatColumns="0"/>
  <mergeCells count="2">
    <mergeCell ref="A1:W1"/>
    <mergeCell ref="A16:W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דו"ח נכסים רבעוני</dc:title>
  <dc:creator>אריאל בר און</dc:creator>
  <cp:lastModifiedBy>Jenie Tehila Dvidi</cp:lastModifiedBy>
  <dcterms:created xsi:type="dcterms:W3CDTF">2026-07-12T08:13:04Z</dcterms:created>
  <dcterms:modified xsi:type="dcterms:W3CDTF">2026-08-10T11:54:22Z</dcterms:modified>
</cp:coreProperties>
</file>